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COSCO SHIPPING CHANG SHENG - V.10\VITORIA\"/>
    </mc:Choice>
  </mc:AlternateContent>
  <xr:revisionPtr revIDLastSave="0" documentId="13_ncr:1_{6C85D5F7-AF90-4D91-B3EE-CC8C279E6C03}" xr6:coauthVersionLast="47" xr6:coauthVersionMax="47" xr10:uidLastSave="{00000000-0000-0000-0000-000000000000}"/>
  <workbookProtection workbookAlgorithmName="SHA-512" workbookHashValue="vA6ZBka4dTtGE0Hyja23d4+JZlGykOxOdSY5f/YuCj4/VRkbA1KcH8QcHE5vhzHg4bN3cLVlNbtKU+SZtMza1g==" workbookSaltValue="13RarCfgSXvKl9nD9dx6nw==" workbookSpinCount="100000" lockStructure="1"/>
  <bookViews>
    <workbookView xWindow="-120" yWindow="-120" windowWidth="29040" windowHeight="15720" xr2:uid="{9B8A4136-6A33-480F-904B-88C536945A3B}"/>
  </bookViews>
  <sheets>
    <sheet name="INFO" sheetId="1" r:id="rId1"/>
    <sheet name="Planilh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E13" i="1"/>
  <c r="H21" i="1" s="1"/>
  <c r="D13" i="1"/>
  <c r="C13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</calcChain>
</file>

<file path=xl/sharedStrings.xml><?xml version="1.0" encoding="utf-8"?>
<sst xmlns="http://schemas.openxmlformats.org/spreadsheetml/2006/main" count="901" uniqueCount="609">
  <si>
    <t>NAVIO/VIAGEM:</t>
  </si>
  <si>
    <t>COSCO SHIPPING CHANG SHENG V.10</t>
  </si>
  <si>
    <t>ETA BRVIX:</t>
  </si>
  <si>
    <t>B/L</t>
  </si>
  <si>
    <t>CE Mercante</t>
  </si>
  <si>
    <t>POL</t>
  </si>
  <si>
    <t>TAXAS LOCAIS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</si>
  <si>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</si>
  <si>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</si>
  <si>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</si>
  <si>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</si>
  <si>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</si>
  <si>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</si>
  <si>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</si>
  <si>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</si>
  <si>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</si>
  <si>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CE MERCANTE</t>
  </si>
  <si>
    <t>TOTAL</t>
  </si>
  <si>
    <t>CSSC4517010EC0</t>
  </si>
  <si>
    <t>CSSC4517010EP0</t>
  </si>
  <si>
    <t>CSSC4517010FE0</t>
  </si>
  <si>
    <t>CSSC4517010FF0</t>
  </si>
  <si>
    <t>CSSC4517010FH0</t>
  </si>
  <si>
    <t>CSSC4517010FJ0</t>
  </si>
  <si>
    <t>CSSC4517010FX0</t>
  </si>
  <si>
    <t>CSSC4517010HS0</t>
  </si>
  <si>
    <t>CSSC4522006H30</t>
  </si>
  <si>
    <t>CSSC4522006HA0</t>
  </si>
  <si>
    <t>CSSC4522006HU0</t>
  </si>
  <si>
    <t>CSSC4522006HV0</t>
  </si>
  <si>
    <t>CSSC4522006HW0</t>
  </si>
  <si>
    <t>CSSC4522006JM0</t>
  </si>
  <si>
    <t>CSSC4522006KV0</t>
  </si>
  <si>
    <t>CSSC4531001CK0</t>
  </si>
  <si>
    <t>CSSC4531001CP0</t>
  </si>
  <si>
    <t>CSSC4531001CQ0</t>
  </si>
  <si>
    <t>CSSC4531001DD0</t>
  </si>
  <si>
    <t>CSSC4531001DS0</t>
  </si>
  <si>
    <t>CSSC4531001DU0</t>
  </si>
  <si>
    <t>CSSC4531001E10</t>
  </si>
  <si>
    <t>CSSC4531001ED0</t>
  </si>
  <si>
    <t>CSSC4531001EE0</t>
  </si>
  <si>
    <t>CSSC4531001EF0</t>
  </si>
  <si>
    <t>CSSC4531001EG0</t>
  </si>
  <si>
    <t>CSSC4531001F50</t>
  </si>
  <si>
    <t>CSSC4531001FA0</t>
  </si>
  <si>
    <t>CSSC4531001FD0</t>
  </si>
  <si>
    <t>CSSC4531001G30</t>
  </si>
  <si>
    <t>CSSC4531001GJ0</t>
  </si>
  <si>
    <t>CSSC4531001GZ0</t>
  </si>
  <si>
    <t>CSSC4531001HV0</t>
  </si>
  <si>
    <t>CSSC4531001HW0</t>
  </si>
  <si>
    <t>CSSC4531001J80</t>
  </si>
  <si>
    <t>CSSC4531001J90</t>
  </si>
  <si>
    <t>CSSC4531001JA0</t>
  </si>
  <si>
    <t>CSSC4531001JB0</t>
  </si>
  <si>
    <t>CSSC4531001JC0</t>
  </si>
  <si>
    <t>CSSC4531001JE0</t>
  </si>
  <si>
    <t>CSSC4531001JF0</t>
  </si>
  <si>
    <t>CSSC4531001JH0</t>
  </si>
  <si>
    <t>CSSC4531001JL0</t>
  </si>
  <si>
    <t>CSSC4531001JM0</t>
  </si>
  <si>
    <t>CSSC4531001JN0</t>
  </si>
  <si>
    <t>CSSC4531001JP0</t>
  </si>
  <si>
    <t>CSSC4531001JR0</t>
  </si>
  <si>
    <t>CSSC4531001JS0</t>
  </si>
  <si>
    <t>CSSC4531001JT0</t>
  </si>
  <si>
    <t>CSSC4531001JU0</t>
  </si>
  <si>
    <t>CSSC4531001JV0</t>
  </si>
  <si>
    <t>CSSC4531001JW0</t>
  </si>
  <si>
    <t>CSSC4531001JX0</t>
  </si>
  <si>
    <t>CSSC4531001JY0</t>
  </si>
  <si>
    <t>CSSC4531001JZ0</t>
  </si>
  <si>
    <t>CSSC4531001K70</t>
  </si>
  <si>
    <t>CSSC4531001K90</t>
  </si>
  <si>
    <t>CSSC4531001KB0</t>
  </si>
  <si>
    <t>CSSC4531001KN0</t>
  </si>
  <si>
    <t>CSSC4531001LU0</t>
  </si>
  <si>
    <t>CSSC4531001LV0</t>
  </si>
  <si>
    <t>CSSC4531001LW0</t>
  </si>
  <si>
    <t>CSSC4531001N50</t>
  </si>
  <si>
    <t>CSSC4531001N90</t>
  </si>
  <si>
    <t>CSSC4531001ND0</t>
  </si>
  <si>
    <t>CSSC4531001NE0</t>
  </si>
  <si>
    <t>CSSC4531001NF0</t>
  </si>
  <si>
    <t>CSSC4531001NT0</t>
  </si>
  <si>
    <t>CSSC4531001P20</t>
  </si>
  <si>
    <t>CSSC4531001P30</t>
  </si>
  <si>
    <t>CSSC4531001P40</t>
  </si>
  <si>
    <t>CSSC4531001PA0</t>
  </si>
  <si>
    <t>CSSC4531001PE0</t>
  </si>
  <si>
    <t>CSSC4531001PU0</t>
  </si>
  <si>
    <t>CSSC4531001Q80</t>
  </si>
  <si>
    <t>CSSC4531001Q90</t>
  </si>
  <si>
    <t>CSSC4531001QA0</t>
  </si>
  <si>
    <t>CSSC4531001QJ0</t>
  </si>
  <si>
    <t>CSSC4531001RR0</t>
  </si>
  <si>
    <t>CSSC4531001RS0</t>
  </si>
  <si>
    <t>CSSC4531001RT0</t>
  </si>
  <si>
    <t>CSSC4531001RU0</t>
  </si>
  <si>
    <t>CSSC4531001SB0</t>
  </si>
  <si>
    <t>CSSC4531001SC0</t>
  </si>
  <si>
    <t>CSSC4531001SJ0</t>
  </si>
  <si>
    <t>CSSC4531001SR0</t>
  </si>
  <si>
    <t>CSSC4531001T00</t>
  </si>
  <si>
    <t>CSSC4531001T20</t>
  </si>
  <si>
    <t>CSSC4531001T40</t>
  </si>
  <si>
    <t>CSSC4531001T70</t>
  </si>
  <si>
    <t>CSSC4531001T90</t>
  </si>
  <si>
    <t>CSSC4531001TA0</t>
  </si>
  <si>
    <t>CSSC4531001TC0</t>
  </si>
  <si>
    <t>CSSC4531001TK0</t>
  </si>
  <si>
    <t>CSSC4531001TQ0</t>
  </si>
  <si>
    <t>CSSC4531001TQ1</t>
  </si>
  <si>
    <t>CSSC45020206Y0</t>
  </si>
  <si>
    <t>CSSC45020206Z0</t>
  </si>
  <si>
    <t>CSSC4517010040</t>
  </si>
  <si>
    <t>CSSC4517010050</t>
  </si>
  <si>
    <t>CSSC4517010060</t>
  </si>
  <si>
    <t>CSSC4517010400</t>
  </si>
  <si>
    <t>CSSC4517010410</t>
  </si>
  <si>
    <t>CSSC4517010450</t>
  </si>
  <si>
    <t>CSSC45170104J0</t>
  </si>
  <si>
    <t>CSSC45170104L0</t>
  </si>
  <si>
    <t>CSSC45170104N0</t>
  </si>
  <si>
    <t>CSSC4517010520</t>
  </si>
  <si>
    <t>CSSC4517010530</t>
  </si>
  <si>
    <t>CSSC4517010550</t>
  </si>
  <si>
    <t>CSSC4517010580</t>
  </si>
  <si>
    <t>CSSC4517010590</t>
  </si>
  <si>
    <t>CSSC45170105Q0</t>
  </si>
  <si>
    <t>CSSC45170105R0</t>
  </si>
  <si>
    <t>CSSC4517010680</t>
  </si>
  <si>
    <t>CSSC45170106M0</t>
  </si>
  <si>
    <t>CSSC45170106N0</t>
  </si>
  <si>
    <t>CSSC45170106P0</t>
  </si>
  <si>
    <t>CSSC45170106V0</t>
  </si>
  <si>
    <t>CSSC45170107R0</t>
  </si>
  <si>
    <t>CSSC4517010820</t>
  </si>
  <si>
    <t>CSSC4517010830</t>
  </si>
  <si>
    <t>CSSC4517010840</t>
  </si>
  <si>
    <t>CSSC4517010850</t>
  </si>
  <si>
    <t>CSSC4517010860</t>
  </si>
  <si>
    <t>CSSC4517010870</t>
  </si>
  <si>
    <t>CSSC4517010880</t>
  </si>
  <si>
    <t>CSSC45170108A0</t>
  </si>
  <si>
    <t>CSSC45170108J0</t>
  </si>
  <si>
    <t>CSSC45170108V0</t>
  </si>
  <si>
    <t>CSSC4517010BJ0</t>
  </si>
  <si>
    <t>CSSC4517010BK0</t>
  </si>
  <si>
    <t>CSSC4517010BL0</t>
  </si>
  <si>
    <t>CSSC4517010BM0</t>
  </si>
  <si>
    <t>CSSC4517010BN0</t>
  </si>
  <si>
    <t>CSSC4517010BP0</t>
  </si>
  <si>
    <t>CSSC4517010BY0</t>
  </si>
  <si>
    <t>CSSC4517010CS0</t>
  </si>
  <si>
    <t>CSSC4517010D70</t>
  </si>
  <si>
    <t>CSSC4517010D80</t>
  </si>
  <si>
    <t>CSSC4517010DC0</t>
  </si>
  <si>
    <t>CSSC4517010DD0</t>
  </si>
  <si>
    <t>CSSC4517010DG0</t>
  </si>
  <si>
    <t>CSSC4517010DH0</t>
  </si>
  <si>
    <t>CSSC4517010GH0</t>
  </si>
  <si>
    <t>CSSC4517010GX0</t>
  </si>
  <si>
    <t>CSSC4517010GX1</t>
  </si>
  <si>
    <t>CSSC4517010GX2</t>
  </si>
  <si>
    <t>CSSC4517010GX3</t>
  </si>
  <si>
    <t>CSSC4517010GY0</t>
  </si>
  <si>
    <t>CSSC4517010GY1</t>
  </si>
  <si>
    <t>CSSC4517010GY2</t>
  </si>
  <si>
    <t>CSSC4517010GY3</t>
  </si>
  <si>
    <t>CSSC4517010GZ0</t>
  </si>
  <si>
    <t>CSSC4517010H00</t>
  </si>
  <si>
    <t>CSSC4517010H10</t>
  </si>
  <si>
    <t>CSSC4517010H20</t>
  </si>
  <si>
    <t>CSSC45220061D0</t>
  </si>
  <si>
    <t>CSSC4522006440</t>
  </si>
  <si>
    <t>CSSC4522006450</t>
  </si>
  <si>
    <t>CSSC4522006460</t>
  </si>
  <si>
    <t>CSSC4522006470</t>
  </si>
  <si>
    <t>CSSC4522006480</t>
  </si>
  <si>
    <t>CSSC4522006490</t>
  </si>
  <si>
    <t>CSSC45220064A0</t>
  </si>
  <si>
    <t>CSSC45220064B0</t>
  </si>
  <si>
    <t>CSSC45220064C0</t>
  </si>
  <si>
    <t>CSSC45220064D0</t>
  </si>
  <si>
    <t>CSSC4522006610</t>
  </si>
  <si>
    <t>CSSC4522006620</t>
  </si>
  <si>
    <t>CSSC4522006640</t>
  </si>
  <si>
    <t>CSSC4522006650</t>
  </si>
  <si>
    <t>CSSC4522006660</t>
  </si>
  <si>
    <t>CSSC4522006670</t>
  </si>
  <si>
    <t>CSSC45220066C0</t>
  </si>
  <si>
    <t>CSSC45220066P0</t>
  </si>
  <si>
    <t>CSSC45220066Q0</t>
  </si>
  <si>
    <t>CSSC4522006730</t>
  </si>
  <si>
    <t>CSSC4522006790</t>
  </si>
  <si>
    <t>CSSC45220067A0</t>
  </si>
  <si>
    <t>CSSC45220067B0</t>
  </si>
  <si>
    <t>CSSC45220068J0</t>
  </si>
  <si>
    <t>CSSC45220069P0</t>
  </si>
  <si>
    <t>CSSC45220069R0</t>
  </si>
  <si>
    <t>CSSC45220069S0</t>
  </si>
  <si>
    <t>CSSC45220069W0</t>
  </si>
  <si>
    <t>CSSC45220069X0</t>
  </si>
  <si>
    <t>CSSC45220069Y0</t>
  </si>
  <si>
    <t>CSSC4522006A00</t>
  </si>
  <si>
    <t>CSSC4522006A10</t>
  </si>
  <si>
    <t>CSSC4522006A70</t>
  </si>
  <si>
    <t>CSSC4522006A80</t>
  </si>
  <si>
    <t>CSSC4522006AD0</t>
  </si>
  <si>
    <t>CSSC4522006AE0</t>
  </si>
  <si>
    <t>CSSC4522006AF0</t>
  </si>
  <si>
    <t>CSSC4522006AG0</t>
  </si>
  <si>
    <t>CSSC4522006AH0</t>
  </si>
  <si>
    <t>CSSC4522006AJ0</t>
  </si>
  <si>
    <t>CSSC4522006AK0</t>
  </si>
  <si>
    <t>CSSC4522006C70</t>
  </si>
  <si>
    <t>CSSC4522006C80</t>
  </si>
  <si>
    <t>CSSC4522006C90</t>
  </si>
  <si>
    <t>CSSC4522006CS0</t>
  </si>
  <si>
    <t>CSSC4522006CT0</t>
  </si>
  <si>
    <t>CSSC4522006D20</t>
  </si>
  <si>
    <t>CSSC4522006DD0</t>
  </si>
  <si>
    <t>CSSC4522006DE0</t>
  </si>
  <si>
    <t>CSSC4522006FP0</t>
  </si>
  <si>
    <t>CSSC4522006FQ0</t>
  </si>
  <si>
    <t>CSSC4522006G70</t>
  </si>
  <si>
    <t>CSSC4522006KB0</t>
  </si>
  <si>
    <t>CSSC4522006KE0</t>
  </si>
  <si>
    <t>CSSC4522006KH0</t>
  </si>
  <si>
    <t>CSSC4522006KK0</t>
  </si>
  <si>
    <t>CSSC4522006KL0</t>
  </si>
  <si>
    <t>CSSC45240047W0</t>
  </si>
  <si>
    <t>CSSC4517010610</t>
  </si>
  <si>
    <t>CSSC4517010620</t>
  </si>
  <si>
    <t>CSSC45170107H0</t>
  </si>
  <si>
    <t>CSSC45170107K0</t>
  </si>
  <si>
    <t>CSSC4517010800</t>
  </si>
  <si>
    <t>CSSC45170108F0</t>
  </si>
  <si>
    <t>CSSC45170108G0</t>
  </si>
  <si>
    <t>CSSC4517010B50</t>
  </si>
  <si>
    <t>CSSC4517010B60</t>
  </si>
  <si>
    <t>CSSC4517010B80</t>
  </si>
  <si>
    <t>CSSC4517010B90</t>
  </si>
  <si>
    <t>CSSC4517010BA0</t>
  </si>
  <si>
    <t>CSSC4517010BD0</t>
  </si>
  <si>
    <t>CSSC4517010BF0</t>
  </si>
  <si>
    <t>CSSC4517010BG0</t>
  </si>
  <si>
    <t>CSSC4517010BH0</t>
  </si>
  <si>
    <t>CSSC4517010C80</t>
  </si>
  <si>
    <t>CSSC4517010D30</t>
  </si>
  <si>
    <t>CSSC4517010D60</t>
  </si>
  <si>
    <t>CSSC4517010H70</t>
  </si>
  <si>
    <t>CSSC4522006150</t>
  </si>
  <si>
    <t>CSSC45220061Q0</t>
  </si>
  <si>
    <t>CSSC45220061R0</t>
  </si>
  <si>
    <t>CSSC45220061S0</t>
  </si>
  <si>
    <t>CSSC45220061T0</t>
  </si>
  <si>
    <t>CSSC45220061U0</t>
  </si>
  <si>
    <t>CSSC45220061V0</t>
  </si>
  <si>
    <t>CSSC45220061X0</t>
  </si>
  <si>
    <t>CSSC45220061Y0</t>
  </si>
  <si>
    <t>CSSC45220061Z0</t>
  </si>
  <si>
    <t>CSSC4522006200</t>
  </si>
  <si>
    <t>CSSC4522006230</t>
  </si>
  <si>
    <t>CSSC4522006240</t>
  </si>
  <si>
    <t>CSSC4522006250</t>
  </si>
  <si>
    <t>CSSC4522006260</t>
  </si>
  <si>
    <t>CSSC4522006270</t>
  </si>
  <si>
    <t>CSSC45220062J0</t>
  </si>
  <si>
    <t>CSSC45220062K0</t>
  </si>
  <si>
    <t>CSSC45220062L0</t>
  </si>
  <si>
    <t>CSSC45220062M0</t>
  </si>
  <si>
    <t>CSSC45220062N0</t>
  </si>
  <si>
    <t>CSSC45220062P0</t>
  </si>
  <si>
    <t>CSSC45220062Q0</t>
  </si>
  <si>
    <t>CSSC45220062R0</t>
  </si>
  <si>
    <t>CSSC45220062S0</t>
  </si>
  <si>
    <t>CSSC45220064K0</t>
  </si>
  <si>
    <t>CSSC45220066R0</t>
  </si>
  <si>
    <t>CSSC4522006840</t>
  </si>
  <si>
    <t>CSSC4522006850</t>
  </si>
  <si>
    <t>CSSC4522006860</t>
  </si>
  <si>
    <t>CSSC45220068C0</t>
  </si>
  <si>
    <t>CSSC45220068E0</t>
  </si>
  <si>
    <t>CSSC45220068F0</t>
  </si>
  <si>
    <t>CSSC45220068G0</t>
  </si>
  <si>
    <t>CSSC45220068L0</t>
  </si>
  <si>
    <t>CSSC45220068M0</t>
  </si>
  <si>
    <t>CSSC45220068N0</t>
  </si>
  <si>
    <t>CSSC45220068P0</t>
  </si>
  <si>
    <t>CSSC45220068Q0</t>
  </si>
  <si>
    <t>CSSC45220068R0</t>
  </si>
  <si>
    <t>CSSC45220068S0</t>
  </si>
  <si>
    <t>CSSC45220068W0</t>
  </si>
  <si>
    <t>CSSC4522006960</t>
  </si>
  <si>
    <t>CSSC4522006B20</t>
  </si>
  <si>
    <t>CSSC4522006B60</t>
  </si>
  <si>
    <t>CSSC4522006B80</t>
  </si>
  <si>
    <t>CSSC4522006BQ0</t>
  </si>
  <si>
    <t>CSSC4522006CY0</t>
  </si>
  <si>
    <t>CSSC4522006D10</t>
  </si>
  <si>
    <t>CSSC4522006D40</t>
  </si>
  <si>
    <t>CSSC4522006D50</t>
  </si>
  <si>
    <t>CSSC4522006D60</t>
  </si>
  <si>
    <t>CSSC4522006D70</t>
  </si>
  <si>
    <t>CSSC4522006DB0</t>
  </si>
  <si>
    <t>CSSC4522006FV0</t>
  </si>
  <si>
    <t>CSSC4522006HP0</t>
  </si>
  <si>
    <t>CSSC4517010000</t>
  </si>
  <si>
    <t>CSSC4517010001</t>
  </si>
  <si>
    <t>122405260486807 </t>
  </si>
  <si>
    <t>NANSHA</t>
  </si>
  <si>
    <t>122405260486998 </t>
  </si>
  <si>
    <t>122405260487021 </t>
  </si>
  <si>
    <t>122405260487102 </t>
  </si>
  <si>
    <t>122405260487293 </t>
  </si>
  <si>
    <t>122405260487374 </t>
  </si>
  <si>
    <t>122405260487455 </t>
  </si>
  <si>
    <t>122405260487536 </t>
  </si>
  <si>
    <t>122405260487617 </t>
  </si>
  <si>
    <t>122405260487706 </t>
  </si>
  <si>
    <t>122405260487889 </t>
  </si>
  <si>
    <t>122405260487960 </t>
  </si>
  <si>
    <t>122405260488001 </t>
  </si>
  <si>
    <t>122405260488184 </t>
  </si>
  <si>
    <t>122405260488265 </t>
  </si>
  <si>
    <t>122405260488346 </t>
  </si>
  <si>
    <t>122405260488427 </t>
  </si>
  <si>
    <t>122405260488508 </t>
  </si>
  <si>
    <t>122405260488699 </t>
  </si>
  <si>
    <t>122405260488770 </t>
  </si>
  <si>
    <t>122405260488850 </t>
  </si>
  <si>
    <t>122405260488931 </t>
  </si>
  <si>
    <t>122405260489075 </t>
  </si>
  <si>
    <t>122405260489156 </t>
  </si>
  <si>
    <t>122405260489237 </t>
  </si>
  <si>
    <t>122405260489318 </t>
  </si>
  <si>
    <t>122405260489407 </t>
  </si>
  <si>
    <t>122405260489580 </t>
  </si>
  <si>
    <t>122405260489660 </t>
  </si>
  <si>
    <t>122405260489741 </t>
  </si>
  <si>
    <t>122405260489822 </t>
  </si>
  <si>
    <t>122405260489903 </t>
  </si>
  <si>
    <t>122405260490081 </t>
  </si>
  <si>
    <t>122405260490162 </t>
  </si>
  <si>
    <t>122405260490243 </t>
  </si>
  <si>
    <t>122405260490324 </t>
  </si>
  <si>
    <t>122405260490405 </t>
  </si>
  <si>
    <t>122405260490596 </t>
  </si>
  <si>
    <t>122405260490677 </t>
  </si>
  <si>
    <t>122405260490758 </t>
  </si>
  <si>
    <t>122405260490839 </t>
  </si>
  <si>
    <t>122405260490910 </t>
  </si>
  <si>
    <t>122405260491053 </t>
  </si>
  <si>
    <t>122405260491134 </t>
  </si>
  <si>
    <t>122405260491215 </t>
  </si>
  <si>
    <t>122405260491304 </t>
  </si>
  <si>
    <t>122405260491487 </t>
  </si>
  <si>
    <t>122405260491568 </t>
  </si>
  <si>
    <t>122405260491649 </t>
  </si>
  <si>
    <t>122405260491720 </t>
  </si>
  <si>
    <t>122405260491800 </t>
  </si>
  <si>
    <t>122405260491991 </t>
  </si>
  <si>
    <t>122405260492025 </t>
  </si>
  <si>
    <t>122405260492106 </t>
  </si>
  <si>
    <t>122405260492297 </t>
  </si>
  <si>
    <t>122405260492378 </t>
  </si>
  <si>
    <t>122405260492459 </t>
  </si>
  <si>
    <t>122405260492530 </t>
  </si>
  <si>
    <t>122405260492610 </t>
  </si>
  <si>
    <t>122405260492700 </t>
  </si>
  <si>
    <t>122405260492882 </t>
  </si>
  <si>
    <t>122405260492963 </t>
  </si>
  <si>
    <t>122405260493005 </t>
  </si>
  <si>
    <t>122405260493188 </t>
  </si>
  <si>
    <t>122405260493269 </t>
  </si>
  <si>
    <t>122405260493340 </t>
  </si>
  <si>
    <t>122405260493420 </t>
  </si>
  <si>
    <t>122405260493501 </t>
  </si>
  <si>
    <t>122405260493692 </t>
  </si>
  <si>
    <t>122405260493773 </t>
  </si>
  <si>
    <t>122405260493854 </t>
  </si>
  <si>
    <t>122405260493935 </t>
  </si>
  <si>
    <t>122405260494079 </t>
  </si>
  <si>
    <t>122405260494150 </t>
  </si>
  <si>
    <t>122405260494230 </t>
  </si>
  <si>
    <t>122405260494311 </t>
  </si>
  <si>
    <t>122405260494400 </t>
  </si>
  <si>
    <t>122405260494583 </t>
  </si>
  <si>
    <t>122405260494664 </t>
  </si>
  <si>
    <t>122405260494745 </t>
  </si>
  <si>
    <t>122405260494826 </t>
  </si>
  <si>
    <t>122405260494907 </t>
  </si>
  <si>
    <t>122405260495040 </t>
  </si>
  <si>
    <t>122405260495121 </t>
  </si>
  <si>
    <t>122405260495202 </t>
  </si>
  <si>
    <t>122405260495393 </t>
  </si>
  <si>
    <t>122405260495474 </t>
  </si>
  <si>
    <t>122405260495555 </t>
  </si>
  <si>
    <t>122405260495636 </t>
  </si>
  <si>
    <t>122405260495717 </t>
  </si>
  <si>
    <t>122405260495806 </t>
  </si>
  <si>
    <t>122405260495989 </t>
  </si>
  <si>
    <t>122405260496012 </t>
  </si>
  <si>
    <t>122405260496101 </t>
  </si>
  <si>
    <t>122405260496284 </t>
  </si>
  <si>
    <t>122405260496365 </t>
  </si>
  <si>
    <t>122405260092272 </t>
  </si>
  <si>
    <t>NINGBO</t>
  </si>
  <si>
    <t>122405260092353 </t>
  </si>
  <si>
    <t>122405260095530 </t>
  </si>
  <si>
    <t>122405260095611 </t>
  </si>
  <si>
    <t>122405260095700 </t>
  </si>
  <si>
    <t>122405260095883 </t>
  </si>
  <si>
    <t>122405260095964 </t>
  </si>
  <si>
    <t>122405260096006 </t>
  </si>
  <si>
    <t>122405260092434 </t>
  </si>
  <si>
    <t>122405260092515 </t>
  </si>
  <si>
    <t>122405260092604 </t>
  </si>
  <si>
    <t>122405260096189 </t>
  </si>
  <si>
    <t>122405260096260 </t>
  </si>
  <si>
    <t>122405260096340 </t>
  </si>
  <si>
    <t>122405260096421 </t>
  </si>
  <si>
    <t>122405260096502 </t>
  </si>
  <si>
    <t>122405260092787 </t>
  </si>
  <si>
    <t>122405260092868 </t>
  </si>
  <si>
    <t>122405260096693 </t>
  </si>
  <si>
    <t>122405260092949 </t>
  </si>
  <si>
    <t>122405260093082 </t>
  </si>
  <si>
    <t>122405260093163 </t>
  </si>
  <si>
    <t>122405260093244 </t>
  </si>
  <si>
    <t>122405260093325 </t>
  </si>
  <si>
    <t>122405260096774 </t>
  </si>
  <si>
    <t>122405260096855 </t>
  </si>
  <si>
    <t>122405260096936 </t>
  </si>
  <si>
    <t>122405260097070 </t>
  </si>
  <si>
    <t>122405260097150 </t>
  </si>
  <si>
    <t>122405260097231 </t>
  </si>
  <si>
    <t>122405260097312 </t>
  </si>
  <si>
    <t>122405260093406 </t>
  </si>
  <si>
    <t>122405260093597 </t>
  </si>
  <si>
    <t>122405260093678 </t>
  </si>
  <si>
    <t>122405260086892 </t>
  </si>
  <si>
    <t>122405260086973 </t>
  </si>
  <si>
    <t>122405260087007 </t>
  </si>
  <si>
    <t>122405260087198 </t>
  </si>
  <si>
    <t>122405260087279 </t>
  </si>
  <si>
    <t>122405260087350 </t>
  </si>
  <si>
    <t>122405260087430 </t>
  </si>
  <si>
    <t>122405260087511 </t>
  </si>
  <si>
    <t>122405260087600 </t>
  </si>
  <si>
    <t>122405260087783 </t>
  </si>
  <si>
    <t>122405260087864 </t>
  </si>
  <si>
    <t>122405260087945 </t>
  </si>
  <si>
    <t>122405260088089 </t>
  </si>
  <si>
    <t>122405260088160 </t>
  </si>
  <si>
    <t>122405260088240 </t>
  </si>
  <si>
    <t>122405260088321 </t>
  </si>
  <si>
    <t>122405260088402 </t>
  </si>
  <si>
    <t>122405260088593 </t>
  </si>
  <si>
    <t>122405260088674 </t>
  </si>
  <si>
    <t>122405260088755 </t>
  </si>
  <si>
    <t>122405260088836 </t>
  </si>
  <si>
    <t>122405260088917 </t>
  </si>
  <si>
    <t>122405260089050 </t>
  </si>
  <si>
    <t>122405260089131 </t>
  </si>
  <si>
    <t>122405260089212 </t>
  </si>
  <si>
    <t>122405260089301 </t>
  </si>
  <si>
    <t>122405260089484 </t>
  </si>
  <si>
    <t>122405260093759 </t>
  </si>
  <si>
    <t>122405260097401 </t>
  </si>
  <si>
    <t>122405260097584 </t>
  </si>
  <si>
    <t>122405260097665 </t>
  </si>
  <si>
    <t>122405260097746 </t>
  </si>
  <si>
    <t>122405260097827 </t>
  </si>
  <si>
    <t>122405260097908 </t>
  </si>
  <si>
    <t>122405260093830 </t>
  </si>
  <si>
    <t>122405260093910 </t>
  </si>
  <si>
    <t>122405260094054 </t>
  </si>
  <si>
    <t>122405260094135 </t>
  </si>
  <si>
    <t>122405260098041 </t>
  </si>
  <si>
    <t>122405260098122 </t>
  </si>
  <si>
    <t>122405260098203 </t>
  </si>
  <si>
    <t>122405260098394 </t>
  </si>
  <si>
    <t>122405260098475 </t>
  </si>
  <si>
    <t>122405260098556 </t>
  </si>
  <si>
    <t>122405260094216 </t>
  </si>
  <si>
    <t>122405260094305 </t>
  </si>
  <si>
    <t>122405260094488 </t>
  </si>
  <si>
    <t>122405260098637 </t>
  </si>
  <si>
    <t>122405260098718 </t>
  </si>
  <si>
    <t>122405260094569 </t>
  </si>
  <si>
    <t>122405260094640 </t>
  </si>
  <si>
    <t>122405260094720 </t>
  </si>
  <si>
    <t>122405260094801 </t>
  </si>
  <si>
    <t>122405260094992 </t>
  </si>
  <si>
    <t>122405260095026 </t>
  </si>
  <si>
    <t>122405260095107 </t>
  </si>
  <si>
    <t>122405260095298 </t>
  </si>
  <si>
    <t>122405260095379 </t>
  </si>
  <si>
    <t>122405260089565 </t>
  </si>
  <si>
    <t>122405260089646 </t>
  </si>
  <si>
    <t>122405260089727 </t>
  </si>
  <si>
    <t>122405260089808 </t>
  </si>
  <si>
    <t>122405260089999 </t>
  </si>
  <si>
    <t>122405260090067 </t>
  </si>
  <si>
    <t>122405260090148 </t>
  </si>
  <si>
    <t>122405260090229 </t>
  </si>
  <si>
    <t>122405260090300 </t>
  </si>
  <si>
    <t>122405260090490 </t>
  </si>
  <si>
    <t>122405260090571 </t>
  </si>
  <si>
    <t>122405260090652 </t>
  </si>
  <si>
    <t>122405260090733 </t>
  </si>
  <si>
    <t>122405260090814 </t>
  </si>
  <si>
    <t>122405260090903 </t>
  </si>
  <si>
    <t>122405260091039 </t>
  </si>
  <si>
    <t>122405260091110 </t>
  </si>
  <si>
    <t>122405260091209 </t>
  </si>
  <si>
    <t>122405260091381 </t>
  </si>
  <si>
    <t>122405260091462 </t>
  </si>
  <si>
    <t>122405260091543 </t>
  </si>
  <si>
    <t>122405260091624 </t>
  </si>
  <si>
    <t>122405260091705 </t>
  </si>
  <si>
    <t>122405260091896 </t>
  </si>
  <si>
    <t>122405260091977 </t>
  </si>
  <si>
    <t>122405260092000 </t>
  </si>
  <si>
    <t>122405260092191 </t>
  </si>
  <si>
    <t>122405260095450 </t>
  </si>
  <si>
    <t>122405257742725 </t>
  </si>
  <si>
    <t>TAICANG</t>
  </si>
  <si>
    <t>122405257742806 </t>
  </si>
  <si>
    <t>122405257739180 </t>
  </si>
  <si>
    <t>122405257739260 </t>
  </si>
  <si>
    <t>122405257742997 </t>
  </si>
  <si>
    <t>122405257739341 </t>
  </si>
  <si>
    <t>122405257739422 </t>
  </si>
  <si>
    <t>122405257736598 </t>
  </si>
  <si>
    <t>122405257736679 </t>
  </si>
  <si>
    <t>122405257736750 </t>
  </si>
  <si>
    <t>122405257736830 </t>
  </si>
  <si>
    <t>122405257736911 </t>
  </si>
  <si>
    <t>122405257737055 </t>
  </si>
  <si>
    <t>122405257737136 </t>
  </si>
  <si>
    <t>122405257737217 </t>
  </si>
  <si>
    <t>122405257737306 </t>
  </si>
  <si>
    <t>122405257737489 </t>
  </si>
  <si>
    <t>122405257737560 </t>
  </si>
  <si>
    <t>122405257737640 </t>
  </si>
  <si>
    <t>122405257737721 </t>
  </si>
  <si>
    <t>122405257743020 </t>
  </si>
  <si>
    <t>122405257739503 </t>
  </si>
  <si>
    <t>122405257739694 </t>
  </si>
  <si>
    <t>122405257739775 </t>
  </si>
  <si>
    <t>122405257739856 </t>
  </si>
  <si>
    <t>122405257739937 </t>
  </si>
  <si>
    <t>122405257740005 </t>
  </si>
  <si>
    <t>122405257740196 </t>
  </si>
  <si>
    <t>122405257740277 </t>
  </si>
  <si>
    <t>122405257740358 </t>
  </si>
  <si>
    <t>122405257743101 </t>
  </si>
  <si>
    <t>122405257743292 </t>
  </si>
  <si>
    <t>122405257743373 </t>
  </si>
  <si>
    <t>122405257743454 </t>
  </si>
  <si>
    <t>122405257743535 </t>
  </si>
  <si>
    <t>122405257743616 </t>
  </si>
  <si>
    <t>122405257740439 </t>
  </si>
  <si>
    <t>122405257740510 </t>
  </si>
  <si>
    <t>122405257740609 </t>
  </si>
  <si>
    <t>122405257740781 </t>
  </si>
  <si>
    <t>122405257740862 </t>
  </si>
  <si>
    <t>122405257740943 </t>
  </si>
  <si>
    <t>122405257741087 </t>
  </si>
  <si>
    <t>122405257741168 </t>
  </si>
  <si>
    <t>122405257741249 </t>
  </si>
  <si>
    <t>122405257741320 </t>
  </si>
  <si>
    <t>122405257741400 </t>
  </si>
  <si>
    <t>122405257743705 </t>
  </si>
  <si>
    <t>122405257743888 </t>
  </si>
  <si>
    <t>122405257743969 </t>
  </si>
  <si>
    <t>122405257741591 </t>
  </si>
  <si>
    <t>122405257741672 </t>
  </si>
  <si>
    <t>122405257741753 </t>
  </si>
  <si>
    <t>122405257741834 </t>
  </si>
  <si>
    <t>122405257741915 </t>
  </si>
  <si>
    <t>122405257742059 </t>
  </si>
  <si>
    <t>122405257742130 </t>
  </si>
  <si>
    <t>122405257742210 </t>
  </si>
  <si>
    <t>122405257742300 </t>
  </si>
  <si>
    <t>122405257742482 </t>
  </si>
  <si>
    <t>122405257742563 </t>
  </si>
  <si>
    <t>122405257742644 </t>
  </si>
  <si>
    <t>122405257744000 </t>
  </si>
  <si>
    <t>122405257737802 </t>
  </si>
  <si>
    <t>122405257737993 </t>
  </si>
  <si>
    <t>122405257738027 </t>
  </si>
  <si>
    <t>122405257738108 </t>
  </si>
  <si>
    <t>122405257738299 </t>
  </si>
  <si>
    <t>122405257738370 </t>
  </si>
  <si>
    <t>122405257738450 </t>
  </si>
  <si>
    <t>122405257738531 </t>
  </si>
  <si>
    <t>122405257738612 </t>
  </si>
  <si>
    <t>122405257738701 </t>
  </si>
  <si>
    <t>122405257738884 </t>
  </si>
  <si>
    <t>122405257738965 </t>
  </si>
  <si>
    <t>122405257739007 </t>
  </si>
  <si>
    <t>122405257736326 </t>
  </si>
  <si>
    <t>122405257736407 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</si>
</sst>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.0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0" fillId="0" borderId="4" xfId="0" applyNumberFormat="1" applyBorder="1" applyProtection="1">
      <protection locked="0"/>
    </xf>
    <xf numFmtId="1" fontId="0" fillId="0" borderId="5" xfId="0" applyNumberFormat="1" applyBorder="1" applyProtection="1">
      <protection hidden="1"/>
    </xf>
    <xf numFmtId="164" fontId="0" fillId="0" borderId="4" xfId="0" applyNumberFormat="1" applyBorder="1" applyProtection="1">
      <protection hidden="1"/>
    </xf>
    <xf numFmtId="0" fontId="0" fillId="0" borderId="6" xfId="0" applyBorder="1"/>
    <xf numFmtId="0" fontId="0" fillId="0" borderId="7" xfId="0" applyBorder="1"/>
    <xf numFmtId="1" fontId="1" fillId="0" borderId="8" xfId="0" applyNumberFormat="1" applyFont="1" applyBorder="1" applyProtection="1">
      <protection locked="0" hidden="1"/>
    </xf>
    <xf numFmtId="0" fontId="2" fillId="0" borderId="9" xfId="0" applyFont="1" applyBorder="1"/>
    <xf numFmtId="1" fontId="0" fillId="0" borderId="8" xfId="0" applyNumberFormat="1" applyBorder="1" applyProtection="1">
      <protection locked="0" hidden="1"/>
    </xf>
    <xf numFmtId="0" fontId="3" fillId="0" borderId="9" xfId="0" applyFont="1" applyBorder="1"/>
    <xf numFmtId="0" fontId="2" fillId="0" borderId="0" xfId="0" applyFont="1"/>
    <xf numFmtId="165" fontId="2" fillId="0" borderId="9" xfId="0" applyNumberFormat="1" applyFont="1" applyBorder="1"/>
    <xf numFmtId="0" fontId="4" fillId="0" borderId="0" xfId="0" applyFont="1"/>
    <xf numFmtId="0" fontId="0" fillId="0" borderId="8" xfId="0" applyBorder="1"/>
    <xf numFmtId="1" fontId="0" fillId="0" borderId="9" xfId="0" applyNumberFormat="1" applyBorder="1" applyProtection="1">
      <protection locked="0" hidden="1"/>
    </xf>
    <xf numFmtId="0" fontId="5" fillId="0" borderId="0" xfId="0" applyFont="1"/>
    <xf numFmtId="0" fontId="1" fillId="0" borderId="2" xfId="0" applyFont="1" applyBorder="1" applyAlignment="1">
      <alignment horizontal="left"/>
    </xf>
    <xf numFmtId="164" fontId="0" fillId="0" borderId="3" xfId="0" applyNumberFormat="1" applyBorder="1" applyProtection="1">
      <protection hidden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6</xdr:col>
      <xdr:colOff>1450041</xdr:colOff>
      <xdr:row>6</xdr:row>
      <xdr:rowOff>156882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14427422-3775-4DBC-AA91-6F33DC8B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538A7-8C8F-45C5-ADD8-5B18F5E1BE12}">
  <dimension ref="B9:AE42"/>
  <sheetViews>
    <sheetView showGridLines="0" tabSelected="1" workbookViewId="0">
      <selection activeCell="H16" sqref="H16"/>
    </sheetView>
  </sheetViews>
  <sheetFormatPr defaultRowHeight="15" x14ac:dyDescent="0.25"/>
  <cols>
    <col min="2" max="2" width="16.28515625" bestFit="1" customWidth="1"/>
    <col min="3" max="3" width="18.85546875" bestFit="1" customWidth="1"/>
    <col min="4" max="4" width="12" customWidth="1"/>
    <col min="5" max="5" width="14.5703125" customWidth="1"/>
    <col min="6" max="6" width="11.5703125" customWidth="1"/>
    <col min="7" max="7" width="24.42578125" customWidth="1"/>
    <col min="8" max="8" width="19.140625" customWidth="1"/>
    <col min="31" max="31" width="15.85546875" customWidth="1"/>
  </cols>
  <sheetData>
    <row r="9" spans="2:31" x14ac:dyDescent="0.25">
      <c r="B9" s="1" t="s">
        <v>0</v>
      </c>
      <c r="C9" s="2" t="s">
        <v>1</v>
      </c>
      <c r="D9" s="2"/>
      <c r="E9" s="2"/>
    </row>
    <row r="10" spans="2:31" x14ac:dyDescent="0.25">
      <c r="B10" s="1" t="s">
        <v>2</v>
      </c>
      <c r="C10" s="3">
        <v>45541</v>
      </c>
      <c r="D10" s="4"/>
    </row>
    <row r="11" spans="2:31" ht="15.75" thickBot="1" x14ac:dyDescent="0.3"/>
    <row r="12" spans="2:31" ht="15.75" thickBot="1" x14ac:dyDescent="0.3">
      <c r="B12" s="5" t="s">
        <v>3</v>
      </c>
      <c r="C12" s="5" t="s">
        <v>4</v>
      </c>
      <c r="D12" s="5" t="s">
        <v>5</v>
      </c>
      <c r="E12" s="5" t="s">
        <v>6</v>
      </c>
      <c r="G12" s="6" t="s">
        <v>7</v>
      </c>
      <c r="H12" s="7"/>
    </row>
    <row r="13" spans="2:31" x14ac:dyDescent="0.25">
      <c r="B13" s="8"/>
      <c r="C13" s="9" t="str">
        <f>IFERROR(VLOOKUP(B13,Planilha2!$A$200:$D$494,2,0)," ")</f>
        <v xml:space="preserve"> </v>
      </c>
      <c r="D13" s="9" t="str">
        <f>IFERROR(VLOOKUP(B13,Planilha2!$A$200:$D$494,3,0)," ")</f>
        <v xml:space="preserve"> </v>
      </c>
      <c r="E13" s="10" t="str">
        <f>IFERROR(VLOOKUP(B13,Planilha2!$A$200:$D$494,4,0)," ")</f>
        <v xml:space="preserve"> </v>
      </c>
      <c r="G13" s="11"/>
      <c r="H13" s="12"/>
      <c r="AE13" t="str">
        <f>LEFT(B13,14)</f>
        <v/>
      </c>
    </row>
    <row r="14" spans="2:31" x14ac:dyDescent="0.25">
      <c r="B14" s="8"/>
      <c r="C14" s="9" t="str">
        <f>IFERROR(VLOOKUP(B14,Planilha2!$A$200:$D$494,2,0)," ")</f>
        <v xml:space="preserve"> </v>
      </c>
      <c r="D14" s="9" t="str">
        <f>IFERROR(VLOOKUP(B14,Planilha2!$A$200:$D$494,3,0)," ")</f>
        <v xml:space="preserve"> </v>
      </c>
      <c r="E14" s="10" t="str">
        <f>IFERROR(VLOOKUP(B14,Planilha2!$A$200:$D$494,4,0)," ")</f>
        <v xml:space="preserve"> </v>
      </c>
      <c r="G14" s="13" t="s">
        <v>8</v>
      </c>
      <c r="H14" s="14"/>
      <c r="AE14" t="str">
        <f t="shared" ref="AE14:AE37" si="0">LEFT(B14,14)</f>
        <v/>
      </c>
    </row>
    <row r="15" spans="2:31" x14ac:dyDescent="0.25">
      <c r="B15" s="8"/>
      <c r="C15" s="9" t="str">
        <f>IFERROR(VLOOKUP(B15,Planilha2!$A$200:$D$494,2,0)," ")</f>
        <v xml:space="preserve"> </v>
      </c>
      <c r="D15" s="9" t="str">
        <f>IFERROR(VLOOKUP(B15,Planilha2!$A$200:$D$494,3,0)," ")</f>
        <v xml:space="preserve"> </v>
      </c>
      <c r="E15" s="10" t="str">
        <f>IFERROR(VLOOKUP(B15,Planilha2!$A$200:$D$494,4,0)," ")</f>
        <v xml:space="preserve"> </v>
      </c>
      <c r="G15" s="15" t="s">
        <v>9</v>
      </c>
      <c r="H15" s="14"/>
      <c r="AE15" t="str">
        <f t="shared" si="0"/>
        <v/>
      </c>
    </row>
    <row r="16" spans="2:31" ht="15.75" x14ac:dyDescent="0.25">
      <c r="B16" s="8"/>
      <c r="C16" s="9" t="str">
        <f>IFERROR(VLOOKUP(B16,Planilha2!$A$200:$D$494,2,0)," ")</f>
        <v xml:space="preserve"> </v>
      </c>
      <c r="D16" s="9" t="str">
        <f>IFERROR(VLOOKUP(B16,Planilha2!$A$200:$D$494,3,0)," ")</f>
        <v xml:space="preserve"> </v>
      </c>
      <c r="E16" s="10" t="str">
        <f>IFERROR(VLOOKUP(B16,Planilha2!$A$200:$D$494,4,0)," ")</f>
        <v xml:space="preserve"> </v>
      </c>
      <c r="G16" s="15" t="s">
        <v>10</v>
      </c>
      <c r="H16" s="16"/>
      <c r="I16" s="17"/>
      <c r="AE16" t="str">
        <f t="shared" si="0"/>
        <v/>
      </c>
    </row>
    <row r="17" spans="2:31" x14ac:dyDescent="0.25">
      <c r="B17" s="8"/>
      <c r="C17" s="9" t="str">
        <f>IFERROR(VLOOKUP(B17,Planilha2!$A$200:$D$494,2,0)," ")</f>
        <v xml:space="preserve"> </v>
      </c>
      <c r="D17" s="9" t="str">
        <f>IFERROR(VLOOKUP(B17,Planilha2!$A$200:$D$494,3,0)," ")</f>
        <v xml:space="preserve"> </v>
      </c>
      <c r="E17" s="10" t="str">
        <f>IFERROR(VLOOKUP(B17,Planilha2!$A$200:$D$494,4,0)," ")</f>
        <v xml:space="preserve"> </v>
      </c>
      <c r="G17" s="15" t="s">
        <v>11</v>
      </c>
      <c r="H17" s="14"/>
      <c r="I17" s="17"/>
      <c r="AE17" t="str">
        <f t="shared" si="0"/>
        <v/>
      </c>
    </row>
    <row r="18" spans="2:31" x14ac:dyDescent="0.25">
      <c r="B18" s="8"/>
      <c r="C18" s="9" t="str">
        <f>IFERROR(VLOOKUP(B18,Planilha2!$A$200:$D$494,2,0)," ")</f>
        <v xml:space="preserve"> </v>
      </c>
      <c r="D18" s="9" t="str">
        <f>IFERROR(VLOOKUP(B18,Planilha2!$A$200:$D$494,3,0)," ")</f>
        <v xml:space="preserve"> </v>
      </c>
      <c r="E18" s="10" t="str">
        <f>IFERROR(VLOOKUP(B18,Planilha2!$A$200:$D$494,4,0)," ")</f>
        <v xml:space="preserve"> </v>
      </c>
      <c r="G18" s="15" t="s">
        <v>12</v>
      </c>
      <c r="H18" s="18"/>
      <c r="I18" s="17"/>
      <c r="AE18" t="str">
        <f t="shared" si="0"/>
        <v/>
      </c>
    </row>
    <row r="19" spans="2:31" x14ac:dyDescent="0.25">
      <c r="B19" s="8"/>
      <c r="C19" s="9" t="str">
        <f>IFERROR(VLOOKUP(B19,Planilha2!$A$200:$D$494,2,0)," ")</f>
        <v xml:space="preserve"> </v>
      </c>
      <c r="D19" s="9" t="str">
        <f>IFERROR(VLOOKUP(B19,Planilha2!$A$200:$D$494,3,0)," ")</f>
        <v xml:space="preserve"> </v>
      </c>
      <c r="E19" s="10" t="str">
        <f>IFERROR(VLOOKUP(B19,Planilha2!$A$200:$D$494,4,0)," ")</f>
        <v xml:space="preserve"> </v>
      </c>
      <c r="G19" s="15" t="s">
        <v>13</v>
      </c>
      <c r="H19" s="18"/>
      <c r="I19" s="19"/>
      <c r="AE19" t="str">
        <f t="shared" si="0"/>
        <v/>
      </c>
    </row>
    <row r="20" spans="2:31" ht="15.75" thickBot="1" x14ac:dyDescent="0.3">
      <c r="B20" s="8"/>
      <c r="C20" s="9" t="str">
        <f>IFERROR(VLOOKUP(B20,Planilha2!$A$200:$D$494,2,0)," ")</f>
        <v xml:space="preserve"> </v>
      </c>
      <c r="D20" s="9" t="str">
        <f>IFERROR(VLOOKUP(B20,Planilha2!$A$200:$D$494,3,0)," ")</f>
        <v xml:space="preserve"> </v>
      </c>
      <c r="E20" s="10" t="str">
        <f>IFERROR(VLOOKUP(B20,Planilha2!$A$200:$D$494,4,0)," ")</f>
        <v xml:space="preserve"> </v>
      </c>
      <c r="G20" s="20"/>
      <c r="H20" s="21"/>
      <c r="I20" s="22"/>
      <c r="AE20" t="str">
        <f t="shared" si="0"/>
        <v/>
      </c>
    </row>
    <row r="21" spans="2:31" ht="15.75" thickBot="1" x14ac:dyDescent="0.3">
      <c r="B21" s="8"/>
      <c r="C21" s="9" t="str">
        <f>IFERROR(VLOOKUP(B21,Planilha2!$A$200:$D$494,2,0)," ")</f>
        <v xml:space="preserve"> </v>
      </c>
      <c r="D21" s="9" t="str">
        <f>IFERROR(VLOOKUP(B21,Planilha2!$A$200:$D$494,3,0)," ")</f>
        <v xml:space="preserve"> </v>
      </c>
      <c r="E21" s="10" t="str">
        <f>IFERROR(VLOOKUP(B21,Planilha2!$A$200:$D$494,4,0)," ")</f>
        <v xml:space="preserve"> </v>
      </c>
      <c r="G21" s="23" t="s">
        <v>14</v>
      </c>
      <c r="H21" s="24">
        <f>SUM(E13:E42)</f>
        <v>0</v>
      </c>
      <c r="I21" s="19"/>
      <c r="AE21" t="str">
        <f t="shared" si="0"/>
        <v/>
      </c>
    </row>
    <row r="22" spans="2:31" x14ac:dyDescent="0.25">
      <c r="B22" s="8"/>
      <c r="C22" s="9" t="str">
        <f>IFERROR(VLOOKUP(B22,Planilha2!$A$200:$D$494,2,0)," ")</f>
        <v xml:space="preserve"> </v>
      </c>
      <c r="D22" s="9" t="str">
        <f>IFERROR(VLOOKUP(B22,Planilha2!$A$200:$D$494,3,0)," ")</f>
        <v xml:space="preserve"> </v>
      </c>
      <c r="E22" s="10" t="str">
        <f>IFERROR(VLOOKUP(B22,Planilha2!$A$200:$D$494,4,0)," ")</f>
        <v xml:space="preserve"> </v>
      </c>
      <c r="AE22" t="str">
        <f t="shared" si="0"/>
        <v/>
      </c>
    </row>
    <row r="23" spans="2:31" x14ac:dyDescent="0.25">
      <c r="B23" s="8"/>
      <c r="C23" s="9" t="str">
        <f>IFERROR(VLOOKUP(B23,Planilha2!$A$200:$D$494,2,0)," ")</f>
        <v xml:space="preserve"> </v>
      </c>
      <c r="D23" s="9" t="str">
        <f>IFERROR(VLOOKUP(B23,Planilha2!$A$200:$D$494,3,0)," ")</f>
        <v xml:space="preserve"> </v>
      </c>
      <c r="E23" s="10" t="str">
        <f>IFERROR(VLOOKUP(B23,Planilha2!$A$200:$D$494,4,0)," ")</f>
        <v xml:space="preserve"> </v>
      </c>
      <c r="AE23" t="str">
        <f t="shared" si="0"/>
        <v/>
      </c>
    </row>
    <row r="24" spans="2:31" x14ac:dyDescent="0.25">
      <c r="B24" s="8"/>
      <c r="C24" s="9" t="str">
        <f>IFERROR(VLOOKUP(B24,Planilha2!$A$200:$D$494,2,0)," ")</f>
        <v xml:space="preserve"> </v>
      </c>
      <c r="D24" s="9" t="str">
        <f>IFERROR(VLOOKUP(B24,Planilha2!$A$200:$D$494,3,0)," ")</f>
        <v xml:space="preserve"> </v>
      </c>
      <c r="E24" s="10" t="str">
        <f>IFERROR(VLOOKUP(B24,Planilha2!$A$200:$D$494,4,0)," ")</f>
        <v xml:space="preserve"> </v>
      </c>
      <c r="AE24" t="str">
        <f t="shared" si="0"/>
        <v/>
      </c>
    </row>
    <row r="25" spans="2:31" x14ac:dyDescent="0.25">
      <c r="B25" s="8"/>
      <c r="C25" s="9" t="str">
        <f>IFERROR(VLOOKUP(B25,Planilha2!$A$200:$D$494,2,0)," ")</f>
        <v xml:space="preserve"> </v>
      </c>
      <c r="D25" s="9" t="str">
        <f>IFERROR(VLOOKUP(B25,Planilha2!$A$200:$D$494,3,0)," ")</f>
        <v xml:space="preserve"> </v>
      </c>
      <c r="E25" s="10" t="str">
        <f>IFERROR(VLOOKUP(B25,Planilha2!$A$200:$D$494,4,0)," ")</f>
        <v xml:space="preserve"> </v>
      </c>
      <c r="AE25" t="str">
        <f t="shared" si="0"/>
        <v/>
      </c>
    </row>
    <row r="26" spans="2:31" x14ac:dyDescent="0.25">
      <c r="B26" s="8"/>
      <c r="C26" s="9" t="str">
        <f>IFERROR(VLOOKUP(B26,Planilha2!$A$200:$D$494,2,0)," ")</f>
        <v xml:space="preserve"> </v>
      </c>
      <c r="D26" s="9" t="str">
        <f>IFERROR(VLOOKUP(B26,Planilha2!$A$200:$D$494,3,0)," ")</f>
        <v xml:space="preserve"> </v>
      </c>
      <c r="E26" s="10" t="str">
        <f>IFERROR(VLOOKUP(B26,Planilha2!$A$200:$D$494,4,0)," ")</f>
        <v xml:space="preserve"> </v>
      </c>
      <c r="AE26" t="str">
        <f t="shared" si="0"/>
        <v/>
      </c>
    </row>
    <row r="27" spans="2:31" x14ac:dyDescent="0.25">
      <c r="B27" s="8"/>
      <c r="C27" s="9" t="str">
        <f>IFERROR(VLOOKUP(B27,Planilha2!$A$200:$D$494,2,0)," ")</f>
        <v xml:space="preserve"> </v>
      </c>
      <c r="D27" s="9" t="str">
        <f>IFERROR(VLOOKUP(B27,Planilha2!$A$200:$D$494,3,0)," ")</f>
        <v xml:space="preserve"> </v>
      </c>
      <c r="E27" s="10" t="str">
        <f>IFERROR(VLOOKUP(B27,Planilha2!$A$200:$D$494,4,0)," ")</f>
        <v xml:space="preserve"> </v>
      </c>
      <c r="AE27" t="str">
        <f t="shared" si="0"/>
        <v/>
      </c>
    </row>
    <row r="28" spans="2:31" x14ac:dyDescent="0.25">
      <c r="B28" s="8"/>
      <c r="C28" s="9" t="str">
        <f>IFERROR(VLOOKUP(B28,Planilha2!$A$200:$D$494,2,0)," ")</f>
        <v xml:space="preserve"> </v>
      </c>
      <c r="D28" s="9" t="str">
        <f>IFERROR(VLOOKUP(B28,Planilha2!$A$200:$D$494,3,0)," ")</f>
        <v xml:space="preserve"> </v>
      </c>
      <c r="E28" s="10" t="str">
        <f>IFERROR(VLOOKUP(B28,Planilha2!$A$200:$D$494,4,0)," ")</f>
        <v xml:space="preserve"> </v>
      </c>
      <c r="AE28" t="str">
        <f t="shared" si="0"/>
        <v/>
      </c>
    </row>
    <row r="29" spans="2:31" x14ac:dyDescent="0.25">
      <c r="B29" s="8"/>
      <c r="C29" s="9" t="str">
        <f>IFERROR(VLOOKUP(B29,Planilha2!$A$200:$D$494,2,0)," ")</f>
        <v xml:space="preserve"> </v>
      </c>
      <c r="D29" s="9" t="str">
        <f>IFERROR(VLOOKUP(B29,Planilha2!$A$200:$D$494,3,0)," ")</f>
        <v xml:space="preserve"> </v>
      </c>
      <c r="E29" s="10" t="str">
        <f>IFERROR(VLOOKUP(B29,Planilha2!$A$200:$D$494,4,0)," ")</f>
        <v xml:space="preserve"> </v>
      </c>
      <c r="AE29" t="str">
        <f t="shared" si="0"/>
        <v/>
      </c>
    </row>
    <row r="30" spans="2:31" x14ac:dyDescent="0.25">
      <c r="B30" s="8"/>
      <c r="C30" s="9" t="str">
        <f>IFERROR(VLOOKUP(B30,Planilha2!$A$200:$D$494,2,0)," ")</f>
        <v xml:space="preserve"> </v>
      </c>
      <c r="D30" s="9" t="str">
        <f>IFERROR(VLOOKUP(B30,Planilha2!$A$200:$D$494,3,0)," ")</f>
        <v xml:space="preserve"> </v>
      </c>
      <c r="E30" s="10" t="str">
        <f>IFERROR(VLOOKUP(B30,Planilha2!$A$200:$D$494,4,0)," ")</f>
        <v xml:space="preserve"> </v>
      </c>
      <c r="AE30" t="str">
        <f t="shared" si="0"/>
        <v/>
      </c>
    </row>
    <row r="31" spans="2:31" x14ac:dyDescent="0.25">
      <c r="B31" s="8"/>
      <c r="C31" s="9" t="str">
        <f>IFERROR(VLOOKUP(B31,Planilha2!$A$200:$D$494,2,0)," ")</f>
        <v xml:space="preserve"> </v>
      </c>
      <c r="D31" s="9" t="str">
        <f>IFERROR(VLOOKUP(B31,Planilha2!$A$200:$D$494,3,0)," ")</f>
        <v xml:space="preserve"> </v>
      </c>
      <c r="E31" s="10" t="str">
        <f>IFERROR(VLOOKUP(B31,Planilha2!$A$200:$D$494,4,0)," ")</f>
        <v xml:space="preserve"> </v>
      </c>
      <c r="AE31" t="str">
        <f t="shared" si="0"/>
        <v/>
      </c>
    </row>
    <row r="32" spans="2:31" x14ac:dyDescent="0.25">
      <c r="B32" s="8"/>
      <c r="C32" s="9" t="str">
        <f>IFERROR(VLOOKUP(B32,Planilha2!$A$200:$D$494,2,0)," ")</f>
        <v xml:space="preserve"> </v>
      </c>
      <c r="D32" s="9" t="str">
        <f>IFERROR(VLOOKUP(B32,Planilha2!$A$200:$D$494,3,0)," ")</f>
        <v xml:space="preserve"> </v>
      </c>
      <c r="E32" s="10" t="str">
        <f>IFERROR(VLOOKUP(B32,Planilha2!$A$200:$D$494,4,0)," ")</f>
        <v xml:space="preserve"> </v>
      </c>
      <c r="AE32" t="str">
        <f t="shared" si="0"/>
        <v/>
      </c>
    </row>
    <row r="33" spans="2:31" x14ac:dyDescent="0.25">
      <c r="B33" s="8"/>
      <c r="C33" s="9" t="str">
        <f>IFERROR(VLOOKUP(B33,Planilha2!$A$200:$D$494,2,0)," ")</f>
        <v xml:space="preserve"> </v>
      </c>
      <c r="D33" s="9" t="str">
        <f>IFERROR(VLOOKUP(B33,Planilha2!$A$200:$D$494,3,0)," ")</f>
        <v xml:space="preserve"> </v>
      </c>
      <c r="E33" s="10" t="str">
        <f>IFERROR(VLOOKUP(B33,Planilha2!$A$200:$D$494,4,0)," ")</f>
        <v xml:space="preserve"> </v>
      </c>
      <c r="AE33" t="str">
        <f>LEFT(B33,14)</f>
        <v/>
      </c>
    </row>
    <row r="34" spans="2:31" x14ac:dyDescent="0.25">
      <c r="B34" s="8"/>
      <c r="C34" s="9" t="str">
        <f>IFERROR(VLOOKUP(B34,Planilha2!$A$200:$D$494,2,0)," ")</f>
        <v xml:space="preserve"> </v>
      </c>
      <c r="D34" s="9" t="str">
        <f>IFERROR(VLOOKUP(B34,Planilha2!$A$200:$D$494,3,0)," ")</f>
        <v xml:space="preserve"> </v>
      </c>
      <c r="E34" s="10" t="str">
        <f>IFERROR(VLOOKUP(B34,Planilha2!$A$200:$D$494,4,0)," ")</f>
        <v xml:space="preserve"> </v>
      </c>
      <c r="AE34" t="str">
        <f t="shared" si="0"/>
        <v/>
      </c>
    </row>
    <row r="35" spans="2:31" x14ac:dyDescent="0.25">
      <c r="B35" s="8"/>
      <c r="C35" s="9" t="str">
        <f>IFERROR(VLOOKUP(B35,Planilha2!$A$200:$D$494,2,0)," ")</f>
        <v xml:space="preserve"> </v>
      </c>
      <c r="D35" s="9" t="str">
        <f>IFERROR(VLOOKUP(B35,Planilha2!$A$200:$D$494,3,0)," ")</f>
        <v xml:space="preserve"> </v>
      </c>
      <c r="E35" s="10" t="str">
        <f>IFERROR(VLOOKUP(B35,Planilha2!$A$200:$D$494,4,0)," ")</f>
        <v xml:space="preserve"> </v>
      </c>
      <c r="AE35" t="str">
        <f t="shared" si="0"/>
        <v/>
      </c>
    </row>
    <row r="36" spans="2:31" x14ac:dyDescent="0.25">
      <c r="B36" s="8"/>
      <c r="C36" s="9" t="str">
        <f>IFERROR(VLOOKUP(B36,Planilha2!$A$200:$D$494,2,0)," ")</f>
        <v xml:space="preserve"> </v>
      </c>
      <c r="D36" s="9" t="str">
        <f>IFERROR(VLOOKUP(B36,Planilha2!$A$200:$D$494,3,0)," ")</f>
        <v xml:space="preserve"> </v>
      </c>
      <c r="E36" s="10" t="str">
        <f>IFERROR(VLOOKUP(B36,Planilha2!$A$200:$D$494,4,0)," ")</f>
        <v xml:space="preserve"> </v>
      </c>
      <c r="AE36" t="str">
        <f t="shared" si="0"/>
        <v/>
      </c>
    </row>
    <row r="37" spans="2:31" x14ac:dyDescent="0.25">
      <c r="B37" s="8"/>
      <c r="C37" s="9" t="str">
        <f>IFERROR(VLOOKUP(B37,Planilha2!$A$200:$D$494,2,0)," ")</f>
        <v xml:space="preserve"> </v>
      </c>
      <c r="D37" s="9" t="str">
        <f>IFERROR(VLOOKUP(B37,Planilha2!$A$200:$D$494,3,0)," ")</f>
        <v xml:space="preserve"> </v>
      </c>
      <c r="E37" s="10" t="str">
        <f>IFERROR(VLOOKUP(B37,Planilha2!$A$200:$D$494,4,0)," ")</f>
        <v xml:space="preserve"> </v>
      </c>
      <c r="AE37" t="str">
        <f t="shared" si="0"/>
        <v/>
      </c>
    </row>
    <row r="38" spans="2:31" x14ac:dyDescent="0.25">
      <c r="B38" s="8"/>
      <c r="C38" s="9" t="str">
        <f>IFERROR(VLOOKUP(B38,Planilha2!$A$200:$D$494,2,0)," ")</f>
        <v xml:space="preserve"> </v>
      </c>
      <c r="D38" s="9" t="str">
        <f>IFERROR(VLOOKUP(B38,Planilha2!$A$200:$D$494,3,0)," ")</f>
        <v xml:space="preserve"> </v>
      </c>
      <c r="E38" s="10" t="str">
        <f>IFERROR(VLOOKUP(B38,Planilha2!$A$200:$D$494,4,0)," ")</f>
        <v xml:space="preserve"> </v>
      </c>
    </row>
    <row r="39" spans="2:31" x14ac:dyDescent="0.25">
      <c r="B39" s="8"/>
      <c r="C39" s="9" t="str">
        <f>IFERROR(VLOOKUP(B39,Planilha2!$A$200:$D$494,2,0)," ")</f>
        <v xml:space="preserve"> </v>
      </c>
      <c r="D39" s="9" t="str">
        <f>IFERROR(VLOOKUP(B39,Planilha2!$A$200:$D$494,3,0)," ")</f>
        <v xml:space="preserve"> </v>
      </c>
      <c r="E39" s="10" t="str">
        <f>IFERROR(VLOOKUP(B39,Planilha2!$A$200:$D$494,4,0)," ")</f>
        <v xml:space="preserve"> </v>
      </c>
    </row>
    <row r="40" spans="2:31" x14ac:dyDescent="0.25">
      <c r="B40" s="8"/>
      <c r="C40" s="9" t="str">
        <f>IFERROR(VLOOKUP(B40,Planilha2!$A$200:$D$494,2,0)," ")</f>
        <v xml:space="preserve"> </v>
      </c>
      <c r="D40" s="9" t="str">
        <f>IFERROR(VLOOKUP(B40,Planilha2!$A$200:$D$494,3,0)," ")</f>
        <v xml:space="preserve"> </v>
      </c>
      <c r="E40" s="10" t="str">
        <f>IFERROR(VLOOKUP(B40,Planilha2!$A$200:$D$494,4,0)," ")</f>
        <v xml:space="preserve"> </v>
      </c>
    </row>
    <row r="41" spans="2:31" x14ac:dyDescent="0.25">
      <c r="B41" s="8"/>
      <c r="C41" s="9" t="str">
        <f>IFERROR(VLOOKUP(B41,Planilha2!$A$200:$D$494,2,0)," ")</f>
        <v xml:space="preserve"> </v>
      </c>
      <c r="D41" s="9" t="str">
        <f>IFERROR(VLOOKUP(B41,Planilha2!$A$200:$D$494,3,0)," ")</f>
        <v xml:space="preserve"> </v>
      </c>
      <c r="E41" s="10" t="str">
        <f>IFERROR(VLOOKUP(B41,Planilha2!$A$200:$D$494,4,0)," ")</f>
        <v xml:space="preserve"> </v>
      </c>
    </row>
    <row r="42" spans="2:31" x14ac:dyDescent="0.25">
      <c r="B42" s="8"/>
      <c r="C42" s="9" t="str">
        <f>IFERROR(VLOOKUP(B42,Planilha2!$A$200:$D$494,2,0)," ")</f>
        <v xml:space="preserve"> </v>
      </c>
      <c r="D42" s="9" t="str">
        <f>IFERROR(VLOOKUP(B42,Planilha2!$A$200:$D$494,3,0)," ")</f>
        <v xml:space="preserve"> </v>
      </c>
      <c r="E42" s="10" t="str">
        <f>IFERROR(VLOOKUP(B42,Planilha2!$A$200:$D$494,4,0)," ")</f>
        <v xml:space="preserve"> </v>
      </c>
    </row>
  </sheetData>
  <sheetProtection algorithmName="SHA-512" hashValue="kvXkTK6JqEuxJppW0aydY74ZU0AdMIidlAGpPlP78cawIIOkYyWyhrO7vxu6Y0tWjCce4EyJxWuI9yiuyqsPsg==" saltValue="xyt14b2UWtWhDN4b4Ctd1Q==" spinCount="100000" sheet="1" objects="1" scenarios="1"/>
  <mergeCells count="2">
    <mergeCell ref="C9:E9"/>
    <mergeCell ref="G12:H1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91DB-F3F2-4989-9251-0B91155F4B40}">
  <dimension ref="A200:D494"/>
  <sheetViews>
    <sheetView topLeftCell="A182" workbookViewId="0">
      <selection activeCell="A200" sqref="A200:XFD494"/>
    </sheetView>
  </sheetViews>
  <sheetFormatPr defaultRowHeight="15" x14ac:dyDescent="0.25"/>
  <cols>
    <col min="1" max="1" width="16.42578125" bestFit="1" customWidth="1"/>
    <col min="2" max="2" width="16.5703125" bestFit="1" customWidth="1"/>
    <col min="3" max="3" width="8.7109375" bestFit="1" customWidth="1"/>
    <col min="4" max="4" width="14.42578125" bestFit="1" customWidth="1"/>
  </cols>
  <sheetData>
    <row r="200" spans="1:4" hidden="1" x14ac:dyDescent="0.25">
      <c r="A200" t="s">
        <v>15</v>
      </c>
      <c r="B200" t="s">
        <v>16</v>
      </c>
      <c r="C200" t="s">
        <v>5</v>
      </c>
      <c r="D200" t="s">
        <v>17</v>
      </c>
    </row>
    <row r="201" spans="1:4" hidden="1" x14ac:dyDescent="0.25">
      <c r="A201" t="s">
        <v>18</v>
      </c>
      <c r="B201" t="s">
        <v>312</v>
      </c>
      <c r="C201" t="s">
        <v>313</v>
      </c>
      <c r="D201" s="25">
        <v>2060</v>
      </c>
    </row>
    <row r="202" spans="1:4" hidden="1" x14ac:dyDescent="0.25">
      <c r="A202" t="s">
        <v>19</v>
      </c>
      <c r="B202" t="s">
        <v>314</v>
      </c>
      <c r="C202" t="s">
        <v>313</v>
      </c>
      <c r="D202" s="25">
        <v>2060</v>
      </c>
    </row>
    <row r="203" spans="1:4" hidden="1" x14ac:dyDescent="0.25">
      <c r="A203" t="s">
        <v>20</v>
      </c>
      <c r="B203" t="s">
        <v>315</v>
      </c>
      <c r="C203" t="s">
        <v>313</v>
      </c>
      <c r="D203" s="25">
        <v>2060</v>
      </c>
    </row>
    <row r="204" spans="1:4" hidden="1" x14ac:dyDescent="0.25">
      <c r="A204" t="s">
        <v>21</v>
      </c>
      <c r="B204" t="s">
        <v>316</v>
      </c>
      <c r="C204" t="s">
        <v>313</v>
      </c>
      <c r="D204" s="25">
        <v>2060</v>
      </c>
    </row>
    <row r="205" spans="1:4" hidden="1" x14ac:dyDescent="0.25">
      <c r="A205" t="s">
        <v>22</v>
      </c>
      <c r="B205" t="s">
        <v>317</v>
      </c>
      <c r="C205" t="s">
        <v>313</v>
      </c>
      <c r="D205" s="25">
        <v>2060</v>
      </c>
    </row>
    <row r="206" spans="1:4" hidden="1" x14ac:dyDescent="0.25">
      <c r="A206" t="s">
        <v>23</v>
      </c>
      <c r="B206" t="s">
        <v>318</v>
      </c>
      <c r="C206" t="s">
        <v>313</v>
      </c>
      <c r="D206" s="25">
        <v>3570</v>
      </c>
    </row>
    <row r="207" spans="1:4" hidden="1" x14ac:dyDescent="0.25">
      <c r="A207" t="s">
        <v>24</v>
      </c>
      <c r="B207" t="s">
        <v>319</v>
      </c>
      <c r="C207" t="s">
        <v>313</v>
      </c>
      <c r="D207" s="25">
        <v>5080</v>
      </c>
    </row>
    <row r="208" spans="1:4" hidden="1" x14ac:dyDescent="0.25">
      <c r="A208" t="s">
        <v>25</v>
      </c>
      <c r="B208" t="s">
        <v>320</v>
      </c>
      <c r="C208" t="s">
        <v>313</v>
      </c>
      <c r="D208" s="25">
        <v>2060</v>
      </c>
    </row>
    <row r="209" spans="1:4" hidden="1" x14ac:dyDescent="0.25">
      <c r="A209" t="s">
        <v>26</v>
      </c>
      <c r="B209" t="s">
        <v>321</v>
      </c>
      <c r="C209" t="s">
        <v>313</v>
      </c>
      <c r="D209" s="25">
        <v>2060</v>
      </c>
    </row>
    <row r="210" spans="1:4" hidden="1" x14ac:dyDescent="0.25">
      <c r="A210" t="s">
        <v>27</v>
      </c>
      <c r="B210" t="s">
        <v>322</v>
      </c>
      <c r="C210" t="s">
        <v>313</v>
      </c>
      <c r="D210" s="25">
        <v>2060</v>
      </c>
    </row>
    <row r="211" spans="1:4" hidden="1" x14ac:dyDescent="0.25">
      <c r="A211" t="s">
        <v>28</v>
      </c>
      <c r="B211" t="s">
        <v>323</v>
      </c>
      <c r="C211" t="s">
        <v>313</v>
      </c>
      <c r="D211" s="25">
        <v>5080</v>
      </c>
    </row>
    <row r="212" spans="1:4" hidden="1" x14ac:dyDescent="0.25">
      <c r="A212" t="s">
        <v>29</v>
      </c>
      <c r="B212" t="s">
        <v>324</v>
      </c>
      <c r="C212" t="s">
        <v>313</v>
      </c>
      <c r="D212" s="25">
        <v>2060</v>
      </c>
    </row>
    <row r="213" spans="1:4" hidden="1" x14ac:dyDescent="0.25">
      <c r="A213" t="s">
        <v>30</v>
      </c>
      <c r="B213" t="s">
        <v>325</v>
      </c>
      <c r="C213" t="s">
        <v>313</v>
      </c>
      <c r="D213" s="25">
        <v>2060</v>
      </c>
    </row>
    <row r="214" spans="1:4" hidden="1" x14ac:dyDescent="0.25">
      <c r="A214" t="s">
        <v>31</v>
      </c>
      <c r="B214" t="s">
        <v>326</v>
      </c>
      <c r="C214" t="s">
        <v>313</v>
      </c>
      <c r="D214" s="25">
        <v>6590</v>
      </c>
    </row>
    <row r="215" spans="1:4" hidden="1" x14ac:dyDescent="0.25">
      <c r="A215" t="s">
        <v>32</v>
      </c>
      <c r="B215" t="s">
        <v>327</v>
      </c>
      <c r="C215" t="s">
        <v>313</v>
      </c>
      <c r="D215" s="25">
        <v>6590</v>
      </c>
    </row>
    <row r="216" spans="1:4" hidden="1" x14ac:dyDescent="0.25">
      <c r="A216" t="s">
        <v>33</v>
      </c>
      <c r="B216" t="s">
        <v>328</v>
      </c>
      <c r="C216" t="s">
        <v>313</v>
      </c>
      <c r="D216" s="25">
        <v>2060</v>
      </c>
    </row>
    <row r="217" spans="1:4" hidden="1" x14ac:dyDescent="0.25">
      <c r="A217" t="s">
        <v>34</v>
      </c>
      <c r="B217" t="s">
        <v>329</v>
      </c>
      <c r="C217" t="s">
        <v>313</v>
      </c>
      <c r="D217" s="25">
        <v>3570</v>
      </c>
    </row>
    <row r="218" spans="1:4" hidden="1" x14ac:dyDescent="0.25">
      <c r="A218" t="s">
        <v>35</v>
      </c>
      <c r="B218" t="s">
        <v>330</v>
      </c>
      <c r="C218" t="s">
        <v>313</v>
      </c>
      <c r="D218" s="25">
        <v>2060</v>
      </c>
    </row>
    <row r="219" spans="1:4" hidden="1" x14ac:dyDescent="0.25">
      <c r="A219" t="s">
        <v>36</v>
      </c>
      <c r="B219" t="s">
        <v>331</v>
      </c>
      <c r="C219" t="s">
        <v>313</v>
      </c>
      <c r="D219" s="25">
        <v>2060</v>
      </c>
    </row>
    <row r="220" spans="1:4" hidden="1" x14ac:dyDescent="0.25">
      <c r="A220" t="s">
        <v>37</v>
      </c>
      <c r="B220" t="s">
        <v>332</v>
      </c>
      <c r="C220" t="s">
        <v>313</v>
      </c>
      <c r="D220" s="25">
        <v>2060</v>
      </c>
    </row>
    <row r="221" spans="1:4" hidden="1" x14ac:dyDescent="0.25">
      <c r="A221" t="s">
        <v>38</v>
      </c>
      <c r="B221" t="s">
        <v>333</v>
      </c>
      <c r="C221" t="s">
        <v>313</v>
      </c>
      <c r="D221" s="25">
        <v>6590</v>
      </c>
    </row>
    <row r="222" spans="1:4" hidden="1" x14ac:dyDescent="0.25">
      <c r="A222" t="s">
        <v>39</v>
      </c>
      <c r="B222" t="s">
        <v>334</v>
      </c>
      <c r="C222" t="s">
        <v>313</v>
      </c>
      <c r="D222" s="25">
        <v>6590</v>
      </c>
    </row>
    <row r="223" spans="1:4" hidden="1" x14ac:dyDescent="0.25">
      <c r="A223" t="s">
        <v>40</v>
      </c>
      <c r="B223" t="s">
        <v>335</v>
      </c>
      <c r="C223" t="s">
        <v>313</v>
      </c>
      <c r="D223" s="25">
        <v>2060</v>
      </c>
    </row>
    <row r="224" spans="1:4" hidden="1" x14ac:dyDescent="0.25">
      <c r="A224" t="s">
        <v>41</v>
      </c>
      <c r="B224" t="s">
        <v>336</v>
      </c>
      <c r="C224" t="s">
        <v>313</v>
      </c>
      <c r="D224" s="25">
        <v>2060</v>
      </c>
    </row>
    <row r="225" spans="1:4" hidden="1" x14ac:dyDescent="0.25">
      <c r="A225" t="s">
        <v>42</v>
      </c>
      <c r="B225" t="s">
        <v>337</v>
      </c>
      <c r="C225" t="s">
        <v>313</v>
      </c>
      <c r="D225" s="25">
        <v>2060</v>
      </c>
    </row>
    <row r="226" spans="1:4" hidden="1" x14ac:dyDescent="0.25">
      <c r="A226" t="s">
        <v>43</v>
      </c>
      <c r="B226" t="s">
        <v>338</v>
      </c>
      <c r="C226" t="s">
        <v>313</v>
      </c>
      <c r="D226" s="25">
        <v>2060</v>
      </c>
    </row>
    <row r="227" spans="1:4" hidden="1" x14ac:dyDescent="0.25">
      <c r="A227" t="s">
        <v>44</v>
      </c>
      <c r="B227" t="s">
        <v>339</v>
      </c>
      <c r="C227" t="s">
        <v>313</v>
      </c>
      <c r="D227" s="25">
        <v>3570</v>
      </c>
    </row>
    <row r="228" spans="1:4" hidden="1" x14ac:dyDescent="0.25">
      <c r="A228" t="s">
        <v>45</v>
      </c>
      <c r="B228" t="s">
        <v>340</v>
      </c>
      <c r="C228" t="s">
        <v>313</v>
      </c>
      <c r="D228" s="25">
        <v>2060</v>
      </c>
    </row>
    <row r="229" spans="1:4" hidden="1" x14ac:dyDescent="0.25">
      <c r="A229" t="s">
        <v>46</v>
      </c>
      <c r="B229" t="s">
        <v>341</v>
      </c>
      <c r="C229" t="s">
        <v>313</v>
      </c>
      <c r="D229" s="25">
        <v>2060</v>
      </c>
    </row>
    <row r="230" spans="1:4" hidden="1" x14ac:dyDescent="0.25">
      <c r="A230" t="s">
        <v>47</v>
      </c>
      <c r="B230" t="s">
        <v>342</v>
      </c>
      <c r="C230" t="s">
        <v>313</v>
      </c>
      <c r="D230" s="25">
        <v>3570</v>
      </c>
    </row>
    <row r="231" spans="1:4" hidden="1" x14ac:dyDescent="0.25">
      <c r="A231" t="s">
        <v>48</v>
      </c>
      <c r="B231" t="s">
        <v>343</v>
      </c>
      <c r="C231" t="s">
        <v>313</v>
      </c>
      <c r="D231" s="25">
        <v>3570</v>
      </c>
    </row>
    <row r="232" spans="1:4" hidden="1" x14ac:dyDescent="0.25">
      <c r="A232" t="s">
        <v>49</v>
      </c>
      <c r="B232" t="s">
        <v>344</v>
      </c>
      <c r="C232" t="s">
        <v>313</v>
      </c>
      <c r="D232" s="25">
        <v>2060</v>
      </c>
    </row>
    <row r="233" spans="1:4" hidden="1" x14ac:dyDescent="0.25">
      <c r="A233" t="s">
        <v>50</v>
      </c>
      <c r="B233" t="s">
        <v>345</v>
      </c>
      <c r="C233" t="s">
        <v>313</v>
      </c>
      <c r="D233" s="25">
        <v>5080</v>
      </c>
    </row>
    <row r="234" spans="1:4" hidden="1" x14ac:dyDescent="0.25">
      <c r="A234" t="s">
        <v>51</v>
      </c>
      <c r="B234" t="s">
        <v>346</v>
      </c>
      <c r="C234" t="s">
        <v>313</v>
      </c>
      <c r="D234" s="25">
        <v>2060</v>
      </c>
    </row>
    <row r="235" spans="1:4" hidden="1" x14ac:dyDescent="0.25">
      <c r="A235" t="s">
        <v>52</v>
      </c>
      <c r="B235" t="s">
        <v>347</v>
      </c>
      <c r="C235" t="s">
        <v>313</v>
      </c>
      <c r="D235" s="25">
        <v>2060</v>
      </c>
    </row>
    <row r="236" spans="1:4" hidden="1" x14ac:dyDescent="0.25">
      <c r="A236" t="s">
        <v>53</v>
      </c>
      <c r="B236" t="s">
        <v>348</v>
      </c>
      <c r="C236" t="s">
        <v>313</v>
      </c>
      <c r="D236" s="25">
        <v>2060</v>
      </c>
    </row>
    <row r="237" spans="1:4" hidden="1" x14ac:dyDescent="0.25">
      <c r="A237" t="s">
        <v>54</v>
      </c>
      <c r="B237" t="s">
        <v>349</v>
      </c>
      <c r="C237" t="s">
        <v>313</v>
      </c>
      <c r="D237" s="25">
        <v>2060</v>
      </c>
    </row>
    <row r="238" spans="1:4" hidden="1" x14ac:dyDescent="0.25">
      <c r="A238" t="s">
        <v>55</v>
      </c>
      <c r="B238" t="s">
        <v>350</v>
      </c>
      <c r="C238" t="s">
        <v>313</v>
      </c>
      <c r="D238" s="25">
        <v>2060</v>
      </c>
    </row>
    <row r="239" spans="1:4" hidden="1" x14ac:dyDescent="0.25">
      <c r="A239" t="s">
        <v>56</v>
      </c>
      <c r="B239" t="s">
        <v>351</v>
      </c>
      <c r="C239" t="s">
        <v>313</v>
      </c>
      <c r="D239" s="25">
        <v>2060</v>
      </c>
    </row>
    <row r="240" spans="1:4" hidden="1" x14ac:dyDescent="0.25">
      <c r="A240" t="s">
        <v>57</v>
      </c>
      <c r="B240" t="s">
        <v>352</v>
      </c>
      <c r="C240" t="s">
        <v>313</v>
      </c>
      <c r="D240" s="25">
        <v>2060</v>
      </c>
    </row>
    <row r="241" spans="1:4" hidden="1" x14ac:dyDescent="0.25">
      <c r="A241" t="s">
        <v>58</v>
      </c>
      <c r="B241" t="s">
        <v>353</v>
      </c>
      <c r="C241" t="s">
        <v>313</v>
      </c>
      <c r="D241" s="25">
        <v>2060</v>
      </c>
    </row>
    <row r="242" spans="1:4" hidden="1" x14ac:dyDescent="0.25">
      <c r="A242" t="s">
        <v>59</v>
      </c>
      <c r="B242" t="s">
        <v>354</v>
      </c>
      <c r="C242" t="s">
        <v>313</v>
      </c>
      <c r="D242" s="25">
        <v>2060</v>
      </c>
    </row>
    <row r="243" spans="1:4" hidden="1" x14ac:dyDescent="0.25">
      <c r="A243" t="s">
        <v>60</v>
      </c>
      <c r="B243" t="s">
        <v>355</v>
      </c>
      <c r="C243" t="s">
        <v>313</v>
      </c>
      <c r="D243" s="25">
        <v>2060</v>
      </c>
    </row>
    <row r="244" spans="1:4" hidden="1" x14ac:dyDescent="0.25">
      <c r="A244" t="s">
        <v>61</v>
      </c>
      <c r="B244" t="s">
        <v>356</v>
      </c>
      <c r="C244" t="s">
        <v>313</v>
      </c>
      <c r="D244" s="25">
        <v>2060</v>
      </c>
    </row>
    <row r="245" spans="1:4" hidden="1" x14ac:dyDescent="0.25">
      <c r="A245" t="s">
        <v>62</v>
      </c>
      <c r="B245" t="s">
        <v>357</v>
      </c>
      <c r="C245" t="s">
        <v>313</v>
      </c>
      <c r="D245" s="25">
        <v>2060</v>
      </c>
    </row>
    <row r="246" spans="1:4" hidden="1" x14ac:dyDescent="0.25">
      <c r="A246" t="s">
        <v>63</v>
      </c>
      <c r="B246" t="s">
        <v>358</v>
      </c>
      <c r="C246" t="s">
        <v>313</v>
      </c>
      <c r="D246" s="25">
        <v>2060</v>
      </c>
    </row>
    <row r="247" spans="1:4" hidden="1" x14ac:dyDescent="0.25">
      <c r="A247" t="s">
        <v>64</v>
      </c>
      <c r="B247" t="s">
        <v>359</v>
      </c>
      <c r="C247" t="s">
        <v>313</v>
      </c>
      <c r="D247" s="25">
        <v>2060</v>
      </c>
    </row>
    <row r="248" spans="1:4" hidden="1" x14ac:dyDescent="0.25">
      <c r="A248" t="s">
        <v>65</v>
      </c>
      <c r="B248" t="s">
        <v>360</v>
      </c>
      <c r="C248" t="s">
        <v>313</v>
      </c>
      <c r="D248" s="25">
        <v>2060</v>
      </c>
    </row>
    <row r="249" spans="1:4" hidden="1" x14ac:dyDescent="0.25">
      <c r="A249" t="s">
        <v>66</v>
      </c>
      <c r="B249" t="s">
        <v>361</v>
      </c>
      <c r="C249" t="s">
        <v>313</v>
      </c>
      <c r="D249" s="25">
        <v>2060</v>
      </c>
    </row>
    <row r="250" spans="1:4" hidden="1" x14ac:dyDescent="0.25">
      <c r="A250" t="s">
        <v>67</v>
      </c>
      <c r="B250" t="s">
        <v>362</v>
      </c>
      <c r="C250" t="s">
        <v>313</v>
      </c>
      <c r="D250" s="25">
        <v>11120</v>
      </c>
    </row>
    <row r="251" spans="1:4" hidden="1" x14ac:dyDescent="0.25">
      <c r="A251" t="s">
        <v>68</v>
      </c>
      <c r="B251" t="s">
        <v>363</v>
      </c>
      <c r="C251" t="s">
        <v>313</v>
      </c>
      <c r="D251" s="25">
        <v>2060</v>
      </c>
    </row>
    <row r="252" spans="1:4" hidden="1" x14ac:dyDescent="0.25">
      <c r="A252" t="s">
        <v>69</v>
      </c>
      <c r="B252" t="s">
        <v>364</v>
      </c>
      <c r="C252" t="s">
        <v>313</v>
      </c>
      <c r="D252" s="25">
        <v>2060</v>
      </c>
    </row>
    <row r="253" spans="1:4" hidden="1" x14ac:dyDescent="0.25">
      <c r="A253" t="s">
        <v>70</v>
      </c>
      <c r="B253" t="s">
        <v>365</v>
      </c>
      <c r="C253" t="s">
        <v>313</v>
      </c>
      <c r="D253" s="25">
        <v>2060</v>
      </c>
    </row>
    <row r="254" spans="1:4" hidden="1" x14ac:dyDescent="0.25">
      <c r="A254" t="s">
        <v>71</v>
      </c>
      <c r="B254" t="s">
        <v>366</v>
      </c>
      <c r="C254" t="s">
        <v>313</v>
      </c>
      <c r="D254" s="25">
        <v>2060</v>
      </c>
    </row>
    <row r="255" spans="1:4" hidden="1" x14ac:dyDescent="0.25">
      <c r="A255" t="s">
        <v>72</v>
      </c>
      <c r="B255" t="s">
        <v>367</v>
      </c>
      <c r="C255" t="s">
        <v>313</v>
      </c>
      <c r="D255" s="25">
        <v>2060</v>
      </c>
    </row>
    <row r="256" spans="1:4" hidden="1" x14ac:dyDescent="0.25">
      <c r="A256" t="s">
        <v>73</v>
      </c>
      <c r="B256" t="s">
        <v>368</v>
      </c>
      <c r="C256" t="s">
        <v>313</v>
      </c>
      <c r="D256" s="25">
        <v>2060</v>
      </c>
    </row>
    <row r="257" spans="1:4" hidden="1" x14ac:dyDescent="0.25">
      <c r="A257" t="s">
        <v>74</v>
      </c>
      <c r="B257" t="s">
        <v>369</v>
      </c>
      <c r="C257" t="s">
        <v>313</v>
      </c>
      <c r="D257" s="25">
        <v>2060</v>
      </c>
    </row>
    <row r="258" spans="1:4" hidden="1" x14ac:dyDescent="0.25">
      <c r="A258" t="s">
        <v>75</v>
      </c>
      <c r="B258" t="s">
        <v>370</v>
      </c>
      <c r="C258" t="s">
        <v>313</v>
      </c>
      <c r="D258" s="25">
        <v>2060</v>
      </c>
    </row>
    <row r="259" spans="1:4" hidden="1" x14ac:dyDescent="0.25">
      <c r="A259" t="s">
        <v>76</v>
      </c>
      <c r="B259" t="s">
        <v>371</v>
      </c>
      <c r="C259" t="s">
        <v>313</v>
      </c>
      <c r="D259" s="25">
        <v>2060</v>
      </c>
    </row>
    <row r="260" spans="1:4" hidden="1" x14ac:dyDescent="0.25">
      <c r="A260" t="s">
        <v>77</v>
      </c>
      <c r="B260" t="s">
        <v>372</v>
      </c>
      <c r="C260" t="s">
        <v>313</v>
      </c>
      <c r="D260" s="25">
        <v>9610</v>
      </c>
    </row>
    <row r="261" spans="1:4" hidden="1" x14ac:dyDescent="0.25">
      <c r="A261" t="s">
        <v>78</v>
      </c>
      <c r="B261" t="s">
        <v>373</v>
      </c>
      <c r="C261" t="s">
        <v>313</v>
      </c>
      <c r="D261" s="25">
        <v>2060</v>
      </c>
    </row>
    <row r="262" spans="1:4" hidden="1" x14ac:dyDescent="0.25">
      <c r="A262" t="s">
        <v>79</v>
      </c>
      <c r="B262" t="s">
        <v>374</v>
      </c>
      <c r="C262" t="s">
        <v>313</v>
      </c>
      <c r="D262" s="25">
        <v>2060</v>
      </c>
    </row>
    <row r="263" spans="1:4" hidden="1" x14ac:dyDescent="0.25">
      <c r="A263" t="s">
        <v>80</v>
      </c>
      <c r="B263" t="s">
        <v>375</v>
      </c>
      <c r="C263" t="s">
        <v>313</v>
      </c>
      <c r="D263" s="25">
        <v>2060</v>
      </c>
    </row>
    <row r="264" spans="1:4" hidden="1" x14ac:dyDescent="0.25">
      <c r="A264" t="s">
        <v>81</v>
      </c>
      <c r="B264" t="s">
        <v>376</v>
      </c>
      <c r="C264" t="s">
        <v>313</v>
      </c>
      <c r="D264" s="25">
        <v>2060</v>
      </c>
    </row>
    <row r="265" spans="1:4" hidden="1" x14ac:dyDescent="0.25">
      <c r="A265" t="s">
        <v>82</v>
      </c>
      <c r="B265" t="s">
        <v>377</v>
      </c>
      <c r="C265" t="s">
        <v>313</v>
      </c>
      <c r="D265" s="25">
        <v>6590</v>
      </c>
    </row>
    <row r="266" spans="1:4" hidden="1" x14ac:dyDescent="0.25">
      <c r="A266" t="s">
        <v>83</v>
      </c>
      <c r="B266" t="s">
        <v>378</v>
      </c>
      <c r="C266" t="s">
        <v>313</v>
      </c>
      <c r="D266" s="25">
        <v>2060</v>
      </c>
    </row>
    <row r="267" spans="1:4" hidden="1" x14ac:dyDescent="0.25">
      <c r="A267" t="s">
        <v>84</v>
      </c>
      <c r="B267" t="s">
        <v>379</v>
      </c>
      <c r="C267" t="s">
        <v>313</v>
      </c>
      <c r="D267" s="25">
        <v>2060</v>
      </c>
    </row>
    <row r="268" spans="1:4" hidden="1" x14ac:dyDescent="0.25">
      <c r="A268" t="s">
        <v>85</v>
      </c>
      <c r="B268" t="s">
        <v>380</v>
      </c>
      <c r="C268" t="s">
        <v>313</v>
      </c>
      <c r="D268" s="25">
        <v>2060</v>
      </c>
    </row>
    <row r="269" spans="1:4" hidden="1" x14ac:dyDescent="0.25">
      <c r="A269" t="s">
        <v>86</v>
      </c>
      <c r="B269" t="s">
        <v>381</v>
      </c>
      <c r="C269" t="s">
        <v>313</v>
      </c>
      <c r="D269" s="25">
        <v>2060</v>
      </c>
    </row>
    <row r="270" spans="1:4" hidden="1" x14ac:dyDescent="0.25">
      <c r="A270" t="s">
        <v>87</v>
      </c>
      <c r="B270" t="s">
        <v>382</v>
      </c>
      <c r="C270" t="s">
        <v>313</v>
      </c>
      <c r="D270" s="25">
        <v>2060</v>
      </c>
    </row>
    <row r="271" spans="1:4" hidden="1" x14ac:dyDescent="0.25">
      <c r="A271" t="s">
        <v>88</v>
      </c>
      <c r="B271" t="s">
        <v>383</v>
      </c>
      <c r="C271" t="s">
        <v>313</v>
      </c>
      <c r="D271" s="25">
        <v>3570</v>
      </c>
    </row>
    <row r="272" spans="1:4" hidden="1" x14ac:dyDescent="0.25">
      <c r="A272" t="s">
        <v>89</v>
      </c>
      <c r="B272" t="s">
        <v>384</v>
      </c>
      <c r="C272" t="s">
        <v>313</v>
      </c>
      <c r="D272" s="25">
        <v>2060</v>
      </c>
    </row>
    <row r="273" spans="1:4" hidden="1" x14ac:dyDescent="0.25">
      <c r="A273" t="s">
        <v>90</v>
      </c>
      <c r="B273" t="s">
        <v>385</v>
      </c>
      <c r="C273" t="s">
        <v>313</v>
      </c>
      <c r="D273" s="25">
        <v>5080</v>
      </c>
    </row>
    <row r="274" spans="1:4" hidden="1" x14ac:dyDescent="0.25">
      <c r="A274" t="s">
        <v>91</v>
      </c>
      <c r="B274" t="s">
        <v>386</v>
      </c>
      <c r="C274" t="s">
        <v>313</v>
      </c>
      <c r="D274" s="25">
        <v>2060</v>
      </c>
    </row>
    <row r="275" spans="1:4" hidden="1" x14ac:dyDescent="0.25">
      <c r="A275" t="s">
        <v>92</v>
      </c>
      <c r="B275" t="s">
        <v>387</v>
      </c>
      <c r="C275" t="s">
        <v>313</v>
      </c>
      <c r="D275" s="25">
        <v>5080</v>
      </c>
    </row>
    <row r="276" spans="1:4" hidden="1" x14ac:dyDescent="0.25">
      <c r="A276" t="s">
        <v>93</v>
      </c>
      <c r="B276" t="s">
        <v>388</v>
      </c>
      <c r="C276" t="s">
        <v>313</v>
      </c>
      <c r="D276" s="25">
        <v>3570</v>
      </c>
    </row>
    <row r="277" spans="1:4" hidden="1" x14ac:dyDescent="0.25">
      <c r="A277" t="s">
        <v>94</v>
      </c>
      <c r="B277" t="s">
        <v>389</v>
      </c>
      <c r="C277" t="s">
        <v>313</v>
      </c>
      <c r="D277" s="25">
        <v>2060</v>
      </c>
    </row>
    <row r="278" spans="1:4" hidden="1" x14ac:dyDescent="0.25">
      <c r="A278" t="s">
        <v>95</v>
      </c>
      <c r="B278" t="s">
        <v>390</v>
      </c>
      <c r="C278" t="s">
        <v>313</v>
      </c>
      <c r="D278" s="25">
        <v>2060</v>
      </c>
    </row>
    <row r="279" spans="1:4" hidden="1" x14ac:dyDescent="0.25">
      <c r="A279" t="s">
        <v>96</v>
      </c>
      <c r="B279" t="s">
        <v>391</v>
      </c>
      <c r="C279" t="s">
        <v>313</v>
      </c>
      <c r="D279" s="25">
        <v>2060</v>
      </c>
    </row>
    <row r="280" spans="1:4" hidden="1" x14ac:dyDescent="0.25">
      <c r="A280" t="s">
        <v>97</v>
      </c>
      <c r="B280" t="s">
        <v>392</v>
      </c>
      <c r="C280" t="s">
        <v>313</v>
      </c>
      <c r="D280" s="25">
        <v>2060</v>
      </c>
    </row>
    <row r="281" spans="1:4" hidden="1" x14ac:dyDescent="0.25">
      <c r="A281" t="s">
        <v>98</v>
      </c>
      <c r="B281" t="s">
        <v>393</v>
      </c>
      <c r="C281" t="s">
        <v>313</v>
      </c>
      <c r="D281" s="25">
        <v>2060</v>
      </c>
    </row>
    <row r="282" spans="1:4" hidden="1" x14ac:dyDescent="0.25">
      <c r="A282" t="s">
        <v>99</v>
      </c>
      <c r="B282" t="s">
        <v>394</v>
      </c>
      <c r="C282" t="s">
        <v>313</v>
      </c>
      <c r="D282" s="25">
        <v>2060</v>
      </c>
    </row>
    <row r="283" spans="1:4" hidden="1" x14ac:dyDescent="0.25">
      <c r="A283" t="s">
        <v>100</v>
      </c>
      <c r="B283" t="s">
        <v>395</v>
      </c>
      <c r="C283" t="s">
        <v>313</v>
      </c>
      <c r="D283" s="25">
        <v>2060</v>
      </c>
    </row>
    <row r="284" spans="1:4" hidden="1" x14ac:dyDescent="0.25">
      <c r="A284" t="s">
        <v>101</v>
      </c>
      <c r="B284" t="s">
        <v>396</v>
      </c>
      <c r="C284" t="s">
        <v>313</v>
      </c>
      <c r="D284" s="25">
        <v>2060</v>
      </c>
    </row>
    <row r="285" spans="1:4" hidden="1" x14ac:dyDescent="0.25">
      <c r="A285" t="s">
        <v>102</v>
      </c>
      <c r="B285" t="s">
        <v>397</v>
      </c>
      <c r="C285" t="s">
        <v>313</v>
      </c>
      <c r="D285" s="25">
        <v>2060</v>
      </c>
    </row>
    <row r="286" spans="1:4" hidden="1" x14ac:dyDescent="0.25">
      <c r="A286" t="s">
        <v>103</v>
      </c>
      <c r="B286" t="s">
        <v>398</v>
      </c>
      <c r="C286" t="s">
        <v>313</v>
      </c>
      <c r="D286" s="25">
        <v>5080</v>
      </c>
    </row>
    <row r="287" spans="1:4" hidden="1" x14ac:dyDescent="0.25">
      <c r="A287" t="s">
        <v>104</v>
      </c>
      <c r="B287" t="s">
        <v>399</v>
      </c>
      <c r="C287" t="s">
        <v>313</v>
      </c>
      <c r="D287" s="25">
        <v>3570</v>
      </c>
    </row>
    <row r="288" spans="1:4" hidden="1" x14ac:dyDescent="0.25">
      <c r="A288" t="s">
        <v>105</v>
      </c>
      <c r="B288" t="s">
        <v>400</v>
      </c>
      <c r="C288" t="s">
        <v>313</v>
      </c>
      <c r="D288" s="25">
        <v>2060</v>
      </c>
    </row>
    <row r="289" spans="1:4" hidden="1" x14ac:dyDescent="0.25">
      <c r="A289" t="s">
        <v>106</v>
      </c>
      <c r="B289" t="s">
        <v>401</v>
      </c>
      <c r="C289" t="s">
        <v>313</v>
      </c>
      <c r="D289" s="25">
        <v>2060</v>
      </c>
    </row>
    <row r="290" spans="1:4" hidden="1" x14ac:dyDescent="0.25">
      <c r="A290" t="s">
        <v>107</v>
      </c>
      <c r="B290" t="s">
        <v>402</v>
      </c>
      <c r="C290" t="s">
        <v>313</v>
      </c>
      <c r="D290" s="25">
        <v>2060</v>
      </c>
    </row>
    <row r="291" spans="1:4" hidden="1" x14ac:dyDescent="0.25">
      <c r="A291" t="s">
        <v>108</v>
      </c>
      <c r="B291" t="s">
        <v>403</v>
      </c>
      <c r="C291" t="s">
        <v>313</v>
      </c>
      <c r="D291" s="25">
        <v>2060</v>
      </c>
    </row>
    <row r="292" spans="1:4" hidden="1" x14ac:dyDescent="0.25">
      <c r="A292" t="s">
        <v>109</v>
      </c>
      <c r="B292" t="s">
        <v>404</v>
      </c>
      <c r="C292" t="s">
        <v>313</v>
      </c>
      <c r="D292" s="25">
        <v>2060</v>
      </c>
    </row>
    <row r="293" spans="1:4" hidden="1" x14ac:dyDescent="0.25">
      <c r="A293" t="s">
        <v>110</v>
      </c>
      <c r="B293" t="s">
        <v>405</v>
      </c>
      <c r="C293" t="s">
        <v>313</v>
      </c>
      <c r="D293" s="25">
        <v>2060</v>
      </c>
    </row>
    <row r="294" spans="1:4" hidden="1" x14ac:dyDescent="0.25">
      <c r="A294" t="s">
        <v>111</v>
      </c>
      <c r="B294" t="s">
        <v>406</v>
      </c>
      <c r="C294" t="s">
        <v>313</v>
      </c>
      <c r="D294" s="25">
        <v>2060</v>
      </c>
    </row>
    <row r="295" spans="1:4" hidden="1" x14ac:dyDescent="0.25">
      <c r="A295" t="s">
        <v>112</v>
      </c>
      <c r="B295" t="s">
        <v>407</v>
      </c>
      <c r="C295" t="s">
        <v>313</v>
      </c>
      <c r="D295" s="25">
        <v>3570</v>
      </c>
    </row>
    <row r="296" spans="1:4" hidden="1" x14ac:dyDescent="0.25">
      <c r="A296" t="s">
        <v>113</v>
      </c>
      <c r="B296" t="s">
        <v>408</v>
      </c>
      <c r="C296" t="s">
        <v>313</v>
      </c>
      <c r="D296" s="25">
        <v>3570</v>
      </c>
    </row>
    <row r="297" spans="1:4" hidden="1" x14ac:dyDescent="0.25">
      <c r="A297" t="s">
        <v>114</v>
      </c>
      <c r="B297" t="s">
        <v>409</v>
      </c>
      <c r="C297" t="s">
        <v>410</v>
      </c>
      <c r="D297" s="25">
        <v>2060</v>
      </c>
    </row>
    <row r="298" spans="1:4" hidden="1" x14ac:dyDescent="0.25">
      <c r="A298" t="s">
        <v>115</v>
      </c>
      <c r="B298" t="s">
        <v>411</v>
      </c>
      <c r="C298" t="s">
        <v>410</v>
      </c>
      <c r="D298" s="25">
        <v>2060</v>
      </c>
    </row>
    <row r="299" spans="1:4" hidden="1" x14ac:dyDescent="0.25">
      <c r="A299" t="s">
        <v>116</v>
      </c>
      <c r="B299" t="s">
        <v>412</v>
      </c>
      <c r="C299" t="s">
        <v>410</v>
      </c>
      <c r="D299" s="25">
        <v>2060</v>
      </c>
    </row>
    <row r="300" spans="1:4" hidden="1" x14ac:dyDescent="0.25">
      <c r="A300" t="s">
        <v>117</v>
      </c>
      <c r="B300" t="s">
        <v>413</v>
      </c>
      <c r="C300" t="s">
        <v>410</v>
      </c>
      <c r="D300" s="25">
        <v>3570</v>
      </c>
    </row>
    <row r="301" spans="1:4" hidden="1" x14ac:dyDescent="0.25">
      <c r="A301" t="s">
        <v>118</v>
      </c>
      <c r="B301" t="s">
        <v>414</v>
      </c>
      <c r="C301" t="s">
        <v>410</v>
      </c>
      <c r="D301" s="25">
        <v>3570</v>
      </c>
    </row>
    <row r="302" spans="1:4" hidden="1" x14ac:dyDescent="0.25">
      <c r="A302" t="s">
        <v>119</v>
      </c>
      <c r="B302" t="s">
        <v>415</v>
      </c>
      <c r="C302" t="s">
        <v>410</v>
      </c>
      <c r="D302" s="25">
        <v>3570</v>
      </c>
    </row>
    <row r="303" spans="1:4" hidden="1" x14ac:dyDescent="0.25">
      <c r="A303" t="s">
        <v>120</v>
      </c>
      <c r="B303" t="s">
        <v>416</v>
      </c>
      <c r="C303" t="s">
        <v>410</v>
      </c>
      <c r="D303" s="25">
        <v>3570</v>
      </c>
    </row>
    <row r="304" spans="1:4" hidden="1" x14ac:dyDescent="0.25">
      <c r="A304" t="s">
        <v>121</v>
      </c>
      <c r="B304" t="s">
        <v>417</v>
      </c>
      <c r="C304" t="s">
        <v>410</v>
      </c>
      <c r="D304" s="25">
        <v>2060</v>
      </c>
    </row>
    <row r="305" spans="1:4" hidden="1" x14ac:dyDescent="0.25">
      <c r="A305" t="s">
        <v>122</v>
      </c>
      <c r="B305" t="s">
        <v>418</v>
      </c>
      <c r="C305" t="s">
        <v>410</v>
      </c>
      <c r="D305" s="25">
        <v>2060</v>
      </c>
    </row>
    <row r="306" spans="1:4" hidden="1" x14ac:dyDescent="0.25">
      <c r="A306" t="s">
        <v>123</v>
      </c>
      <c r="B306" t="s">
        <v>419</v>
      </c>
      <c r="C306" t="s">
        <v>410</v>
      </c>
      <c r="D306" s="25">
        <v>2060</v>
      </c>
    </row>
    <row r="307" spans="1:4" hidden="1" x14ac:dyDescent="0.25">
      <c r="A307" t="s">
        <v>124</v>
      </c>
      <c r="B307" t="s">
        <v>420</v>
      </c>
      <c r="C307" t="s">
        <v>410</v>
      </c>
      <c r="D307" s="25">
        <v>2060</v>
      </c>
    </row>
    <row r="308" spans="1:4" hidden="1" x14ac:dyDescent="0.25">
      <c r="A308" t="s">
        <v>125</v>
      </c>
      <c r="B308" t="s">
        <v>421</v>
      </c>
      <c r="C308" t="s">
        <v>410</v>
      </c>
      <c r="D308" s="25">
        <v>2060</v>
      </c>
    </row>
    <row r="309" spans="1:4" hidden="1" x14ac:dyDescent="0.25">
      <c r="A309" t="s">
        <v>126</v>
      </c>
      <c r="B309" t="s">
        <v>422</v>
      </c>
      <c r="C309" t="s">
        <v>410</v>
      </c>
      <c r="D309" s="25">
        <v>2060</v>
      </c>
    </row>
    <row r="310" spans="1:4" hidden="1" x14ac:dyDescent="0.25">
      <c r="A310" t="s">
        <v>127</v>
      </c>
      <c r="B310" t="s">
        <v>423</v>
      </c>
      <c r="C310" t="s">
        <v>410</v>
      </c>
      <c r="D310" s="25">
        <v>2060</v>
      </c>
    </row>
    <row r="311" spans="1:4" hidden="1" x14ac:dyDescent="0.25">
      <c r="A311" t="s">
        <v>128</v>
      </c>
      <c r="B311" t="s">
        <v>424</v>
      </c>
      <c r="C311" t="s">
        <v>410</v>
      </c>
      <c r="D311" s="25">
        <v>2060</v>
      </c>
    </row>
    <row r="312" spans="1:4" hidden="1" x14ac:dyDescent="0.25">
      <c r="A312" t="s">
        <v>129</v>
      </c>
      <c r="B312" t="s">
        <v>425</v>
      </c>
      <c r="C312" t="s">
        <v>410</v>
      </c>
      <c r="D312" s="25">
        <v>2060</v>
      </c>
    </row>
    <row r="313" spans="1:4" hidden="1" x14ac:dyDescent="0.25">
      <c r="A313" t="s">
        <v>130</v>
      </c>
      <c r="B313" t="s">
        <v>426</v>
      </c>
      <c r="C313" t="s">
        <v>410</v>
      </c>
      <c r="D313" s="25">
        <v>2060</v>
      </c>
    </row>
    <row r="314" spans="1:4" hidden="1" x14ac:dyDescent="0.25">
      <c r="A314" t="s">
        <v>131</v>
      </c>
      <c r="B314" t="s">
        <v>427</v>
      </c>
      <c r="C314" t="s">
        <v>410</v>
      </c>
      <c r="D314" s="25">
        <v>2060</v>
      </c>
    </row>
    <row r="315" spans="1:4" hidden="1" x14ac:dyDescent="0.25">
      <c r="A315" t="s">
        <v>132</v>
      </c>
      <c r="B315" t="s">
        <v>428</v>
      </c>
      <c r="C315" t="s">
        <v>410</v>
      </c>
      <c r="D315" s="25">
        <v>2060</v>
      </c>
    </row>
    <row r="316" spans="1:4" hidden="1" x14ac:dyDescent="0.25">
      <c r="A316" t="s">
        <v>133</v>
      </c>
      <c r="B316" t="s">
        <v>429</v>
      </c>
      <c r="C316" t="s">
        <v>410</v>
      </c>
      <c r="D316" s="25">
        <v>2060</v>
      </c>
    </row>
    <row r="317" spans="1:4" hidden="1" x14ac:dyDescent="0.25">
      <c r="A317" t="s">
        <v>134</v>
      </c>
      <c r="B317" t="s">
        <v>430</v>
      </c>
      <c r="C317" t="s">
        <v>410</v>
      </c>
      <c r="D317" s="25">
        <v>2060</v>
      </c>
    </row>
    <row r="318" spans="1:4" hidden="1" x14ac:dyDescent="0.25">
      <c r="A318" t="s">
        <v>135</v>
      </c>
      <c r="B318" t="s">
        <v>431</v>
      </c>
      <c r="C318" t="s">
        <v>410</v>
      </c>
      <c r="D318" s="25">
        <v>2060</v>
      </c>
    </row>
    <row r="319" spans="1:4" hidden="1" x14ac:dyDescent="0.25">
      <c r="A319" t="s">
        <v>136</v>
      </c>
      <c r="B319" t="s">
        <v>432</v>
      </c>
      <c r="C319" t="s">
        <v>410</v>
      </c>
      <c r="D319" s="25">
        <v>2060</v>
      </c>
    </row>
    <row r="320" spans="1:4" hidden="1" x14ac:dyDescent="0.25">
      <c r="A320" t="s">
        <v>137</v>
      </c>
      <c r="B320" t="s">
        <v>433</v>
      </c>
      <c r="C320" t="s">
        <v>410</v>
      </c>
      <c r="D320" s="25">
        <v>15650</v>
      </c>
    </row>
    <row r="321" spans="1:4" hidden="1" x14ac:dyDescent="0.25">
      <c r="A321" t="s">
        <v>138</v>
      </c>
      <c r="B321" t="s">
        <v>434</v>
      </c>
      <c r="C321" t="s">
        <v>410</v>
      </c>
      <c r="D321" s="25">
        <v>2060</v>
      </c>
    </row>
    <row r="322" spans="1:4" hidden="1" x14ac:dyDescent="0.25">
      <c r="A322" t="s">
        <v>139</v>
      </c>
      <c r="B322" t="s">
        <v>435</v>
      </c>
      <c r="C322" t="s">
        <v>410</v>
      </c>
      <c r="D322" s="25">
        <v>2060</v>
      </c>
    </row>
    <row r="323" spans="1:4" hidden="1" x14ac:dyDescent="0.25">
      <c r="A323" t="s">
        <v>140</v>
      </c>
      <c r="B323" t="s">
        <v>436</v>
      </c>
      <c r="C323" t="s">
        <v>410</v>
      </c>
      <c r="D323" s="25">
        <v>2060</v>
      </c>
    </row>
    <row r="324" spans="1:4" hidden="1" x14ac:dyDescent="0.25">
      <c r="A324" t="s">
        <v>141</v>
      </c>
      <c r="B324" t="s">
        <v>437</v>
      </c>
      <c r="C324" t="s">
        <v>410</v>
      </c>
      <c r="D324" s="25">
        <v>2060</v>
      </c>
    </row>
    <row r="325" spans="1:4" hidden="1" x14ac:dyDescent="0.25">
      <c r="A325" t="s">
        <v>142</v>
      </c>
      <c r="B325" t="s">
        <v>438</v>
      </c>
      <c r="C325" t="s">
        <v>410</v>
      </c>
      <c r="D325" s="25">
        <v>2060</v>
      </c>
    </row>
    <row r="326" spans="1:4" hidden="1" x14ac:dyDescent="0.25">
      <c r="A326" t="s">
        <v>143</v>
      </c>
      <c r="B326" t="s">
        <v>439</v>
      </c>
      <c r="C326" t="s">
        <v>410</v>
      </c>
      <c r="D326" s="25">
        <v>2060</v>
      </c>
    </row>
    <row r="327" spans="1:4" hidden="1" x14ac:dyDescent="0.25">
      <c r="A327" t="s">
        <v>144</v>
      </c>
      <c r="B327" t="s">
        <v>440</v>
      </c>
      <c r="C327" t="s">
        <v>410</v>
      </c>
      <c r="D327" s="25">
        <v>2060</v>
      </c>
    </row>
    <row r="328" spans="1:4" hidden="1" x14ac:dyDescent="0.25">
      <c r="A328" t="s">
        <v>145</v>
      </c>
      <c r="B328" t="s">
        <v>441</v>
      </c>
      <c r="C328" t="s">
        <v>410</v>
      </c>
      <c r="D328" s="25">
        <v>2060</v>
      </c>
    </row>
    <row r="329" spans="1:4" hidden="1" x14ac:dyDescent="0.25">
      <c r="A329" t="s">
        <v>146</v>
      </c>
      <c r="B329" t="s">
        <v>442</v>
      </c>
      <c r="C329" t="s">
        <v>410</v>
      </c>
      <c r="D329" s="25">
        <v>2060</v>
      </c>
    </row>
    <row r="330" spans="1:4" hidden="1" x14ac:dyDescent="0.25">
      <c r="A330" t="s">
        <v>147</v>
      </c>
      <c r="B330" t="s">
        <v>443</v>
      </c>
      <c r="C330" t="s">
        <v>410</v>
      </c>
      <c r="D330" s="25">
        <v>2060</v>
      </c>
    </row>
    <row r="331" spans="1:4" hidden="1" x14ac:dyDescent="0.25">
      <c r="A331" t="s">
        <v>148</v>
      </c>
      <c r="B331" t="s">
        <v>444</v>
      </c>
      <c r="C331" t="s">
        <v>410</v>
      </c>
      <c r="D331" s="25">
        <v>2060</v>
      </c>
    </row>
    <row r="332" spans="1:4" hidden="1" x14ac:dyDescent="0.25">
      <c r="A332" t="s">
        <v>149</v>
      </c>
      <c r="B332" t="s">
        <v>445</v>
      </c>
      <c r="C332" t="s">
        <v>410</v>
      </c>
      <c r="D332" s="25">
        <v>2060</v>
      </c>
    </row>
    <row r="333" spans="1:4" hidden="1" x14ac:dyDescent="0.25">
      <c r="A333" t="s">
        <v>150</v>
      </c>
      <c r="B333" t="s">
        <v>446</v>
      </c>
      <c r="C333" t="s">
        <v>410</v>
      </c>
      <c r="D333" s="25">
        <v>2060</v>
      </c>
    </row>
    <row r="334" spans="1:4" hidden="1" x14ac:dyDescent="0.25">
      <c r="A334" t="s">
        <v>151</v>
      </c>
      <c r="B334" t="s">
        <v>447</v>
      </c>
      <c r="C334" t="s">
        <v>410</v>
      </c>
      <c r="D334" s="25">
        <v>2060</v>
      </c>
    </row>
    <row r="335" spans="1:4" hidden="1" x14ac:dyDescent="0.25">
      <c r="A335" t="s">
        <v>152</v>
      </c>
      <c r="B335" t="s">
        <v>448</v>
      </c>
      <c r="C335" t="s">
        <v>410</v>
      </c>
      <c r="D335" s="25">
        <v>12630</v>
      </c>
    </row>
    <row r="336" spans="1:4" hidden="1" x14ac:dyDescent="0.25">
      <c r="A336" t="s">
        <v>153</v>
      </c>
      <c r="B336" t="s">
        <v>449</v>
      </c>
      <c r="C336" t="s">
        <v>410</v>
      </c>
      <c r="D336" s="25">
        <v>14140</v>
      </c>
    </row>
    <row r="337" spans="1:4" hidden="1" x14ac:dyDescent="0.25">
      <c r="A337" t="s">
        <v>154</v>
      </c>
      <c r="B337" t="s">
        <v>450</v>
      </c>
      <c r="C337" t="s">
        <v>410</v>
      </c>
      <c r="D337" s="25">
        <v>3570</v>
      </c>
    </row>
    <row r="338" spans="1:4" hidden="1" x14ac:dyDescent="0.25">
      <c r="A338" t="s">
        <v>155</v>
      </c>
      <c r="B338" t="s">
        <v>451</v>
      </c>
      <c r="C338" t="s">
        <v>410</v>
      </c>
      <c r="D338" s="25">
        <v>5080</v>
      </c>
    </row>
    <row r="339" spans="1:4" hidden="1" x14ac:dyDescent="0.25">
      <c r="A339" t="s">
        <v>156</v>
      </c>
      <c r="B339" t="s">
        <v>452</v>
      </c>
      <c r="C339" t="s">
        <v>410</v>
      </c>
      <c r="D339" s="25">
        <v>2060</v>
      </c>
    </row>
    <row r="340" spans="1:4" hidden="1" x14ac:dyDescent="0.25">
      <c r="A340" t="s">
        <v>157</v>
      </c>
      <c r="B340" t="s">
        <v>453</v>
      </c>
      <c r="C340" t="s">
        <v>410</v>
      </c>
      <c r="D340" s="25">
        <v>2060</v>
      </c>
    </row>
    <row r="341" spans="1:4" hidden="1" x14ac:dyDescent="0.25">
      <c r="A341" t="s">
        <v>158</v>
      </c>
      <c r="B341" t="s">
        <v>454</v>
      </c>
      <c r="C341" t="s">
        <v>410</v>
      </c>
      <c r="D341" s="25">
        <v>2060</v>
      </c>
    </row>
    <row r="342" spans="1:4" hidden="1" x14ac:dyDescent="0.25">
      <c r="A342" t="s">
        <v>159</v>
      </c>
      <c r="B342" t="s">
        <v>455</v>
      </c>
      <c r="C342" t="s">
        <v>410</v>
      </c>
      <c r="D342" s="25">
        <v>2060</v>
      </c>
    </row>
    <row r="343" spans="1:4" hidden="1" x14ac:dyDescent="0.25">
      <c r="A343" t="s">
        <v>160</v>
      </c>
      <c r="B343" t="s">
        <v>456</v>
      </c>
      <c r="C343" t="s">
        <v>410</v>
      </c>
      <c r="D343" s="25">
        <v>2060</v>
      </c>
    </row>
    <row r="344" spans="1:4" hidden="1" x14ac:dyDescent="0.25">
      <c r="A344" t="s">
        <v>161</v>
      </c>
      <c r="B344" t="s">
        <v>457</v>
      </c>
      <c r="C344" t="s">
        <v>410</v>
      </c>
      <c r="D344" s="25">
        <v>2060</v>
      </c>
    </row>
    <row r="345" spans="1:4" hidden="1" x14ac:dyDescent="0.25">
      <c r="A345" t="s">
        <v>162</v>
      </c>
      <c r="B345" t="s">
        <v>458</v>
      </c>
      <c r="C345" t="s">
        <v>410</v>
      </c>
      <c r="D345" s="25">
        <v>5080</v>
      </c>
    </row>
    <row r="346" spans="1:4" hidden="1" x14ac:dyDescent="0.25">
      <c r="A346" t="s">
        <v>163</v>
      </c>
      <c r="B346" t="s">
        <v>459</v>
      </c>
      <c r="C346" t="s">
        <v>410</v>
      </c>
      <c r="D346" s="25">
        <v>927.5</v>
      </c>
    </row>
    <row r="347" spans="1:4" hidden="1" x14ac:dyDescent="0.25">
      <c r="A347" t="s">
        <v>164</v>
      </c>
      <c r="B347" t="s">
        <v>460</v>
      </c>
      <c r="C347" t="s">
        <v>410</v>
      </c>
      <c r="D347" s="25">
        <v>927.5</v>
      </c>
    </row>
    <row r="348" spans="1:4" hidden="1" x14ac:dyDescent="0.25">
      <c r="A348" t="s">
        <v>165</v>
      </c>
      <c r="B348" t="s">
        <v>461</v>
      </c>
      <c r="C348" t="s">
        <v>410</v>
      </c>
      <c r="D348" s="25">
        <v>927.5</v>
      </c>
    </row>
    <row r="349" spans="1:4" hidden="1" x14ac:dyDescent="0.25">
      <c r="A349" t="s">
        <v>166</v>
      </c>
      <c r="B349" t="s">
        <v>462</v>
      </c>
      <c r="C349" t="s">
        <v>410</v>
      </c>
      <c r="D349" s="25">
        <v>927.5</v>
      </c>
    </row>
    <row r="350" spans="1:4" hidden="1" x14ac:dyDescent="0.25">
      <c r="A350" t="s">
        <v>167</v>
      </c>
      <c r="B350" t="s">
        <v>463</v>
      </c>
      <c r="C350" t="s">
        <v>410</v>
      </c>
      <c r="D350" s="25">
        <v>927.5</v>
      </c>
    </row>
    <row r="351" spans="1:4" hidden="1" x14ac:dyDescent="0.25">
      <c r="A351" t="s">
        <v>168</v>
      </c>
      <c r="B351" t="s">
        <v>464</v>
      </c>
      <c r="C351" t="s">
        <v>410</v>
      </c>
      <c r="D351" s="25">
        <v>927.5</v>
      </c>
    </row>
    <row r="352" spans="1:4" hidden="1" x14ac:dyDescent="0.25">
      <c r="A352" t="s">
        <v>169</v>
      </c>
      <c r="B352" t="s">
        <v>465</v>
      </c>
      <c r="C352" t="s">
        <v>410</v>
      </c>
      <c r="D352" s="25">
        <v>927.5</v>
      </c>
    </row>
    <row r="353" spans="1:4" hidden="1" x14ac:dyDescent="0.25">
      <c r="A353" t="s">
        <v>170</v>
      </c>
      <c r="B353" t="s">
        <v>466</v>
      </c>
      <c r="C353" t="s">
        <v>410</v>
      </c>
      <c r="D353" s="25">
        <v>927.5</v>
      </c>
    </row>
    <row r="354" spans="1:4" hidden="1" x14ac:dyDescent="0.25">
      <c r="A354" t="s">
        <v>171</v>
      </c>
      <c r="B354" t="s">
        <v>467</v>
      </c>
      <c r="C354" t="s">
        <v>410</v>
      </c>
      <c r="D354" s="25">
        <v>2060</v>
      </c>
    </row>
    <row r="355" spans="1:4" hidden="1" x14ac:dyDescent="0.25">
      <c r="A355" t="s">
        <v>172</v>
      </c>
      <c r="B355" t="s">
        <v>468</v>
      </c>
      <c r="C355" t="s">
        <v>410</v>
      </c>
      <c r="D355" s="25">
        <v>2060</v>
      </c>
    </row>
    <row r="356" spans="1:4" hidden="1" x14ac:dyDescent="0.25">
      <c r="A356" t="s">
        <v>173</v>
      </c>
      <c r="B356" t="s">
        <v>469</v>
      </c>
      <c r="C356" t="s">
        <v>410</v>
      </c>
      <c r="D356" s="25">
        <v>2060</v>
      </c>
    </row>
    <row r="357" spans="1:4" hidden="1" x14ac:dyDescent="0.25">
      <c r="A357" t="s">
        <v>174</v>
      </c>
      <c r="B357" t="s">
        <v>470</v>
      </c>
      <c r="C357" t="s">
        <v>410</v>
      </c>
      <c r="D357" s="25">
        <v>2060</v>
      </c>
    </row>
    <row r="358" spans="1:4" hidden="1" x14ac:dyDescent="0.25">
      <c r="A358" t="s">
        <v>175</v>
      </c>
      <c r="B358" t="s">
        <v>471</v>
      </c>
      <c r="C358" t="s">
        <v>410</v>
      </c>
      <c r="D358" s="25">
        <v>2060</v>
      </c>
    </row>
    <row r="359" spans="1:4" hidden="1" x14ac:dyDescent="0.25">
      <c r="A359" t="s">
        <v>176</v>
      </c>
      <c r="B359" t="s">
        <v>472</v>
      </c>
      <c r="C359" t="s">
        <v>410</v>
      </c>
      <c r="D359" s="25">
        <v>2060</v>
      </c>
    </row>
    <row r="360" spans="1:4" hidden="1" x14ac:dyDescent="0.25">
      <c r="A360" t="s">
        <v>177</v>
      </c>
      <c r="B360" t="s">
        <v>473</v>
      </c>
      <c r="C360" t="s">
        <v>410</v>
      </c>
      <c r="D360" s="25">
        <v>2060</v>
      </c>
    </row>
    <row r="361" spans="1:4" hidden="1" x14ac:dyDescent="0.25">
      <c r="A361" t="s">
        <v>178</v>
      </c>
      <c r="B361" t="s">
        <v>474</v>
      </c>
      <c r="C361" t="s">
        <v>410</v>
      </c>
      <c r="D361" s="25">
        <v>2060</v>
      </c>
    </row>
    <row r="362" spans="1:4" hidden="1" x14ac:dyDescent="0.25">
      <c r="A362" t="s">
        <v>179</v>
      </c>
      <c r="B362" t="s">
        <v>475</v>
      </c>
      <c r="C362" t="s">
        <v>410</v>
      </c>
      <c r="D362" s="25">
        <v>2060</v>
      </c>
    </row>
    <row r="363" spans="1:4" hidden="1" x14ac:dyDescent="0.25">
      <c r="A363" t="s">
        <v>180</v>
      </c>
      <c r="B363" t="s">
        <v>476</v>
      </c>
      <c r="C363" t="s">
        <v>410</v>
      </c>
      <c r="D363" s="25">
        <v>2060</v>
      </c>
    </row>
    <row r="364" spans="1:4" hidden="1" x14ac:dyDescent="0.25">
      <c r="A364" t="s">
        <v>181</v>
      </c>
      <c r="B364" t="s">
        <v>477</v>
      </c>
      <c r="C364" t="s">
        <v>410</v>
      </c>
      <c r="D364" s="25">
        <v>2060</v>
      </c>
    </row>
    <row r="365" spans="1:4" hidden="1" x14ac:dyDescent="0.25">
      <c r="A365" t="s">
        <v>182</v>
      </c>
      <c r="B365" t="s">
        <v>478</v>
      </c>
      <c r="C365" t="s">
        <v>410</v>
      </c>
      <c r="D365" s="25">
        <v>2060</v>
      </c>
    </row>
    <row r="366" spans="1:4" hidden="1" x14ac:dyDescent="0.25">
      <c r="A366" t="s">
        <v>183</v>
      </c>
      <c r="B366" t="s">
        <v>479</v>
      </c>
      <c r="C366" t="s">
        <v>410</v>
      </c>
      <c r="D366" s="25">
        <v>2060</v>
      </c>
    </row>
    <row r="367" spans="1:4" hidden="1" x14ac:dyDescent="0.25">
      <c r="A367" t="s">
        <v>184</v>
      </c>
      <c r="B367" t="s">
        <v>480</v>
      </c>
      <c r="C367" t="s">
        <v>410</v>
      </c>
      <c r="D367" s="25">
        <v>2060</v>
      </c>
    </row>
    <row r="368" spans="1:4" hidden="1" x14ac:dyDescent="0.25">
      <c r="A368" t="s">
        <v>185</v>
      </c>
      <c r="B368" t="s">
        <v>481</v>
      </c>
      <c r="C368" t="s">
        <v>410</v>
      </c>
      <c r="D368" s="25">
        <v>2060</v>
      </c>
    </row>
    <row r="369" spans="1:4" hidden="1" x14ac:dyDescent="0.25">
      <c r="A369" t="s">
        <v>186</v>
      </c>
      <c r="B369" t="s">
        <v>482</v>
      </c>
      <c r="C369" t="s">
        <v>410</v>
      </c>
      <c r="D369" s="25">
        <v>2060</v>
      </c>
    </row>
    <row r="370" spans="1:4" hidden="1" x14ac:dyDescent="0.25">
      <c r="A370" t="s">
        <v>187</v>
      </c>
      <c r="B370" t="s">
        <v>483</v>
      </c>
      <c r="C370" t="s">
        <v>410</v>
      </c>
      <c r="D370" s="25">
        <v>2060</v>
      </c>
    </row>
    <row r="371" spans="1:4" hidden="1" x14ac:dyDescent="0.25">
      <c r="A371" t="s">
        <v>188</v>
      </c>
      <c r="B371" t="s">
        <v>484</v>
      </c>
      <c r="C371" t="s">
        <v>410</v>
      </c>
      <c r="D371" s="25">
        <v>2060</v>
      </c>
    </row>
    <row r="372" spans="1:4" hidden="1" x14ac:dyDescent="0.25">
      <c r="A372" t="s">
        <v>189</v>
      </c>
      <c r="B372" t="s">
        <v>485</v>
      </c>
      <c r="C372" t="s">
        <v>410</v>
      </c>
      <c r="D372" s="25">
        <v>2060</v>
      </c>
    </row>
    <row r="373" spans="1:4" hidden="1" x14ac:dyDescent="0.25">
      <c r="A373" t="s">
        <v>190</v>
      </c>
      <c r="B373" t="s">
        <v>486</v>
      </c>
      <c r="C373" t="s">
        <v>410</v>
      </c>
      <c r="D373" s="25">
        <v>2060</v>
      </c>
    </row>
    <row r="374" spans="1:4" hidden="1" x14ac:dyDescent="0.25">
      <c r="A374" t="s">
        <v>191</v>
      </c>
      <c r="B374" t="s">
        <v>487</v>
      </c>
      <c r="C374" t="s">
        <v>410</v>
      </c>
      <c r="D374" s="25">
        <v>2060</v>
      </c>
    </row>
    <row r="375" spans="1:4" hidden="1" x14ac:dyDescent="0.25">
      <c r="A375" t="s">
        <v>192</v>
      </c>
      <c r="B375" t="s">
        <v>488</v>
      </c>
      <c r="C375" t="s">
        <v>410</v>
      </c>
      <c r="D375" s="25">
        <v>2060</v>
      </c>
    </row>
    <row r="376" spans="1:4" hidden="1" x14ac:dyDescent="0.25">
      <c r="A376" t="s">
        <v>193</v>
      </c>
      <c r="B376" t="s">
        <v>489</v>
      </c>
      <c r="C376" t="s">
        <v>410</v>
      </c>
      <c r="D376" s="25">
        <v>2060</v>
      </c>
    </row>
    <row r="377" spans="1:4" hidden="1" x14ac:dyDescent="0.25">
      <c r="A377" t="s">
        <v>194</v>
      </c>
      <c r="B377" t="s">
        <v>490</v>
      </c>
      <c r="C377" t="s">
        <v>410</v>
      </c>
      <c r="D377" s="25">
        <v>2060</v>
      </c>
    </row>
    <row r="378" spans="1:4" hidden="1" x14ac:dyDescent="0.25">
      <c r="A378" t="s">
        <v>195</v>
      </c>
      <c r="B378" t="s">
        <v>491</v>
      </c>
      <c r="C378" t="s">
        <v>410</v>
      </c>
      <c r="D378" s="25">
        <v>2060</v>
      </c>
    </row>
    <row r="379" spans="1:4" hidden="1" x14ac:dyDescent="0.25">
      <c r="A379" t="s">
        <v>196</v>
      </c>
      <c r="B379" t="s">
        <v>492</v>
      </c>
      <c r="C379" t="s">
        <v>410</v>
      </c>
      <c r="D379" s="25">
        <v>2060</v>
      </c>
    </row>
    <row r="380" spans="1:4" hidden="1" x14ac:dyDescent="0.25">
      <c r="A380" t="s">
        <v>197</v>
      </c>
      <c r="B380" t="s">
        <v>493</v>
      </c>
      <c r="C380" t="s">
        <v>410</v>
      </c>
      <c r="D380" s="25">
        <v>2060</v>
      </c>
    </row>
    <row r="381" spans="1:4" hidden="1" x14ac:dyDescent="0.25">
      <c r="A381" t="s">
        <v>198</v>
      </c>
      <c r="B381" t="s">
        <v>494</v>
      </c>
      <c r="C381" t="s">
        <v>410</v>
      </c>
      <c r="D381" s="25">
        <v>2060</v>
      </c>
    </row>
    <row r="382" spans="1:4" hidden="1" x14ac:dyDescent="0.25">
      <c r="A382" t="s">
        <v>199</v>
      </c>
      <c r="B382" t="s">
        <v>495</v>
      </c>
      <c r="C382" t="s">
        <v>410</v>
      </c>
      <c r="D382" s="25">
        <v>2060</v>
      </c>
    </row>
    <row r="383" spans="1:4" hidden="1" x14ac:dyDescent="0.25">
      <c r="A383" t="s">
        <v>200</v>
      </c>
      <c r="B383" t="s">
        <v>496</v>
      </c>
      <c r="C383" t="s">
        <v>410</v>
      </c>
      <c r="D383" s="25">
        <v>2060</v>
      </c>
    </row>
    <row r="384" spans="1:4" hidden="1" x14ac:dyDescent="0.25">
      <c r="A384" t="s">
        <v>201</v>
      </c>
      <c r="B384" t="s">
        <v>497</v>
      </c>
      <c r="C384" t="s">
        <v>410</v>
      </c>
      <c r="D384" s="25">
        <v>2060</v>
      </c>
    </row>
    <row r="385" spans="1:4" hidden="1" x14ac:dyDescent="0.25">
      <c r="A385" t="s">
        <v>202</v>
      </c>
      <c r="B385" t="s">
        <v>498</v>
      </c>
      <c r="C385" t="s">
        <v>410</v>
      </c>
      <c r="D385" s="25">
        <v>2060</v>
      </c>
    </row>
    <row r="386" spans="1:4" hidden="1" x14ac:dyDescent="0.25">
      <c r="A386" t="s">
        <v>203</v>
      </c>
      <c r="B386" t="s">
        <v>499</v>
      </c>
      <c r="C386" t="s">
        <v>410</v>
      </c>
      <c r="D386" s="25">
        <v>2060</v>
      </c>
    </row>
    <row r="387" spans="1:4" hidden="1" x14ac:dyDescent="0.25">
      <c r="A387" t="s">
        <v>204</v>
      </c>
      <c r="B387" t="s">
        <v>500</v>
      </c>
      <c r="C387" t="s">
        <v>410</v>
      </c>
      <c r="D387" s="25">
        <v>2060</v>
      </c>
    </row>
    <row r="388" spans="1:4" hidden="1" x14ac:dyDescent="0.25">
      <c r="A388" t="s">
        <v>205</v>
      </c>
      <c r="B388" t="s">
        <v>501</v>
      </c>
      <c r="C388" t="s">
        <v>410</v>
      </c>
      <c r="D388" s="25">
        <v>6590</v>
      </c>
    </row>
    <row r="389" spans="1:4" hidden="1" x14ac:dyDescent="0.25">
      <c r="A389" t="s">
        <v>206</v>
      </c>
      <c r="B389" t="s">
        <v>502</v>
      </c>
      <c r="C389" t="s">
        <v>410</v>
      </c>
      <c r="D389" s="25">
        <v>3570</v>
      </c>
    </row>
    <row r="390" spans="1:4" hidden="1" x14ac:dyDescent="0.25">
      <c r="A390" t="s">
        <v>207</v>
      </c>
      <c r="B390" t="s">
        <v>503</v>
      </c>
      <c r="C390" t="s">
        <v>410</v>
      </c>
      <c r="D390" s="25">
        <v>2060</v>
      </c>
    </row>
    <row r="391" spans="1:4" hidden="1" x14ac:dyDescent="0.25">
      <c r="A391" t="s">
        <v>208</v>
      </c>
      <c r="B391" t="s">
        <v>504</v>
      </c>
      <c r="C391" t="s">
        <v>410</v>
      </c>
      <c r="D391" s="25">
        <v>2060</v>
      </c>
    </row>
    <row r="392" spans="1:4" hidden="1" x14ac:dyDescent="0.25">
      <c r="A392" t="s">
        <v>209</v>
      </c>
      <c r="B392" t="s">
        <v>505</v>
      </c>
      <c r="C392" t="s">
        <v>410</v>
      </c>
      <c r="D392" s="25">
        <v>2060</v>
      </c>
    </row>
    <row r="393" spans="1:4" hidden="1" x14ac:dyDescent="0.25">
      <c r="A393" t="s">
        <v>210</v>
      </c>
      <c r="B393" t="s">
        <v>506</v>
      </c>
      <c r="C393" t="s">
        <v>410</v>
      </c>
      <c r="D393" s="25">
        <v>2060</v>
      </c>
    </row>
    <row r="394" spans="1:4" hidden="1" x14ac:dyDescent="0.25">
      <c r="A394" t="s">
        <v>211</v>
      </c>
      <c r="B394" t="s">
        <v>507</v>
      </c>
      <c r="C394" t="s">
        <v>410</v>
      </c>
      <c r="D394" s="25">
        <v>2060</v>
      </c>
    </row>
    <row r="395" spans="1:4" hidden="1" x14ac:dyDescent="0.25">
      <c r="A395" t="s">
        <v>212</v>
      </c>
      <c r="B395" t="s">
        <v>508</v>
      </c>
      <c r="C395" t="s">
        <v>410</v>
      </c>
      <c r="D395" s="25">
        <v>2060</v>
      </c>
    </row>
    <row r="396" spans="1:4" hidden="1" x14ac:dyDescent="0.25">
      <c r="A396" t="s">
        <v>213</v>
      </c>
      <c r="B396" t="s">
        <v>509</v>
      </c>
      <c r="C396" t="s">
        <v>410</v>
      </c>
      <c r="D396" s="25">
        <v>2060</v>
      </c>
    </row>
    <row r="397" spans="1:4" hidden="1" x14ac:dyDescent="0.25">
      <c r="A397" t="s">
        <v>214</v>
      </c>
      <c r="B397" t="s">
        <v>510</v>
      </c>
      <c r="C397" t="s">
        <v>410</v>
      </c>
      <c r="D397" s="25">
        <v>2060</v>
      </c>
    </row>
    <row r="398" spans="1:4" hidden="1" x14ac:dyDescent="0.25">
      <c r="A398" t="s">
        <v>215</v>
      </c>
      <c r="B398" t="s">
        <v>511</v>
      </c>
      <c r="C398" t="s">
        <v>410</v>
      </c>
      <c r="D398" s="25">
        <v>2060</v>
      </c>
    </row>
    <row r="399" spans="1:4" hidden="1" x14ac:dyDescent="0.25">
      <c r="A399" t="s">
        <v>216</v>
      </c>
      <c r="B399" t="s">
        <v>512</v>
      </c>
      <c r="C399" t="s">
        <v>410</v>
      </c>
      <c r="D399" s="25">
        <v>2060</v>
      </c>
    </row>
    <row r="400" spans="1:4" hidden="1" x14ac:dyDescent="0.25">
      <c r="A400" t="s">
        <v>217</v>
      </c>
      <c r="B400" t="s">
        <v>513</v>
      </c>
      <c r="C400" t="s">
        <v>410</v>
      </c>
      <c r="D400" s="25">
        <v>2060</v>
      </c>
    </row>
    <row r="401" spans="1:4" hidden="1" x14ac:dyDescent="0.25">
      <c r="A401" t="s">
        <v>218</v>
      </c>
      <c r="B401" t="s">
        <v>514</v>
      </c>
      <c r="C401" t="s">
        <v>410</v>
      </c>
      <c r="D401" s="25">
        <v>2060</v>
      </c>
    </row>
    <row r="402" spans="1:4" hidden="1" x14ac:dyDescent="0.25">
      <c r="A402" t="s">
        <v>219</v>
      </c>
      <c r="B402" t="s">
        <v>515</v>
      </c>
      <c r="C402" t="s">
        <v>410</v>
      </c>
      <c r="D402" s="25">
        <v>2060</v>
      </c>
    </row>
    <row r="403" spans="1:4" hidden="1" x14ac:dyDescent="0.25">
      <c r="A403" t="s">
        <v>220</v>
      </c>
      <c r="B403" t="s">
        <v>516</v>
      </c>
      <c r="C403" t="s">
        <v>410</v>
      </c>
      <c r="D403" s="25">
        <v>2060</v>
      </c>
    </row>
    <row r="404" spans="1:4" hidden="1" x14ac:dyDescent="0.25">
      <c r="A404" t="s">
        <v>221</v>
      </c>
      <c r="B404" t="s">
        <v>517</v>
      </c>
      <c r="C404" t="s">
        <v>410</v>
      </c>
      <c r="D404" s="25">
        <v>2060</v>
      </c>
    </row>
    <row r="405" spans="1:4" hidden="1" x14ac:dyDescent="0.25">
      <c r="A405" t="s">
        <v>222</v>
      </c>
      <c r="B405" t="s">
        <v>518</v>
      </c>
      <c r="C405" t="s">
        <v>410</v>
      </c>
      <c r="D405" s="25">
        <v>2060</v>
      </c>
    </row>
    <row r="406" spans="1:4" hidden="1" x14ac:dyDescent="0.25">
      <c r="A406" t="s">
        <v>223</v>
      </c>
      <c r="B406" t="s">
        <v>519</v>
      </c>
      <c r="C406" t="s">
        <v>410</v>
      </c>
      <c r="D406" s="25">
        <v>2060</v>
      </c>
    </row>
    <row r="407" spans="1:4" hidden="1" x14ac:dyDescent="0.25">
      <c r="A407" t="s">
        <v>224</v>
      </c>
      <c r="B407" t="s">
        <v>520</v>
      </c>
      <c r="C407" t="s">
        <v>410</v>
      </c>
      <c r="D407" s="25">
        <v>2060</v>
      </c>
    </row>
    <row r="408" spans="1:4" hidden="1" x14ac:dyDescent="0.25">
      <c r="A408" t="s">
        <v>225</v>
      </c>
      <c r="B408" t="s">
        <v>521</v>
      </c>
      <c r="C408" t="s">
        <v>410</v>
      </c>
      <c r="D408" s="25">
        <v>2060</v>
      </c>
    </row>
    <row r="409" spans="1:4" hidden="1" x14ac:dyDescent="0.25">
      <c r="A409" t="s">
        <v>226</v>
      </c>
      <c r="B409" t="s">
        <v>522</v>
      </c>
      <c r="C409" t="s">
        <v>410</v>
      </c>
      <c r="D409" s="25">
        <v>2060</v>
      </c>
    </row>
    <row r="410" spans="1:4" hidden="1" x14ac:dyDescent="0.25">
      <c r="A410" t="s">
        <v>227</v>
      </c>
      <c r="B410" t="s">
        <v>523</v>
      </c>
      <c r="C410" t="s">
        <v>410</v>
      </c>
      <c r="D410" s="25">
        <v>2060</v>
      </c>
    </row>
    <row r="411" spans="1:4" hidden="1" x14ac:dyDescent="0.25">
      <c r="A411" t="s">
        <v>228</v>
      </c>
      <c r="B411" t="s">
        <v>524</v>
      </c>
      <c r="C411" t="s">
        <v>410</v>
      </c>
      <c r="D411" s="25">
        <v>2060</v>
      </c>
    </row>
    <row r="412" spans="1:4" hidden="1" x14ac:dyDescent="0.25">
      <c r="A412" t="s">
        <v>229</v>
      </c>
      <c r="B412" t="s">
        <v>525</v>
      </c>
      <c r="C412" t="s">
        <v>410</v>
      </c>
      <c r="D412" s="25">
        <v>2060</v>
      </c>
    </row>
    <row r="413" spans="1:4" hidden="1" x14ac:dyDescent="0.25">
      <c r="A413" t="s">
        <v>230</v>
      </c>
      <c r="B413" t="s">
        <v>526</v>
      </c>
      <c r="C413" t="s">
        <v>410</v>
      </c>
      <c r="D413" s="25">
        <v>2060</v>
      </c>
    </row>
    <row r="414" spans="1:4" hidden="1" x14ac:dyDescent="0.25">
      <c r="A414" t="s">
        <v>231</v>
      </c>
      <c r="B414" t="s">
        <v>527</v>
      </c>
      <c r="C414" t="s">
        <v>410</v>
      </c>
      <c r="D414" s="25">
        <v>2060</v>
      </c>
    </row>
    <row r="415" spans="1:4" hidden="1" x14ac:dyDescent="0.25">
      <c r="A415" t="s">
        <v>232</v>
      </c>
      <c r="B415" t="s">
        <v>528</v>
      </c>
      <c r="C415" t="s">
        <v>410</v>
      </c>
      <c r="D415" s="25">
        <v>2060</v>
      </c>
    </row>
    <row r="416" spans="1:4" hidden="1" x14ac:dyDescent="0.25">
      <c r="A416" t="s">
        <v>233</v>
      </c>
      <c r="B416" t="s">
        <v>529</v>
      </c>
      <c r="C416" t="s">
        <v>410</v>
      </c>
      <c r="D416" s="25">
        <v>2060</v>
      </c>
    </row>
    <row r="417" spans="1:4" hidden="1" x14ac:dyDescent="0.25">
      <c r="A417" t="s">
        <v>234</v>
      </c>
      <c r="B417" t="s">
        <v>530</v>
      </c>
      <c r="C417" t="s">
        <v>531</v>
      </c>
      <c r="D417" s="25">
        <v>2060</v>
      </c>
    </row>
    <row r="418" spans="1:4" hidden="1" x14ac:dyDescent="0.25">
      <c r="A418" t="s">
        <v>235</v>
      </c>
      <c r="B418" t="s">
        <v>532</v>
      </c>
      <c r="C418" t="s">
        <v>531</v>
      </c>
      <c r="D418" s="25">
        <v>2060</v>
      </c>
    </row>
    <row r="419" spans="1:4" hidden="1" x14ac:dyDescent="0.25">
      <c r="A419" t="s">
        <v>236</v>
      </c>
      <c r="B419" t="s">
        <v>533</v>
      </c>
      <c r="C419" t="s">
        <v>531</v>
      </c>
      <c r="D419" s="25">
        <v>3570</v>
      </c>
    </row>
    <row r="420" spans="1:4" hidden="1" x14ac:dyDescent="0.25">
      <c r="A420" t="s">
        <v>237</v>
      </c>
      <c r="B420" t="s">
        <v>534</v>
      </c>
      <c r="C420" t="s">
        <v>531</v>
      </c>
      <c r="D420" s="25">
        <v>2060</v>
      </c>
    </row>
    <row r="421" spans="1:4" hidden="1" x14ac:dyDescent="0.25">
      <c r="A421" t="s">
        <v>238</v>
      </c>
      <c r="B421" t="s">
        <v>535</v>
      </c>
      <c r="C421" t="s">
        <v>531</v>
      </c>
      <c r="D421" s="25">
        <v>3570</v>
      </c>
    </row>
    <row r="422" spans="1:4" hidden="1" x14ac:dyDescent="0.25">
      <c r="A422" t="s">
        <v>239</v>
      </c>
      <c r="B422" t="s">
        <v>536</v>
      </c>
      <c r="C422" t="s">
        <v>531</v>
      </c>
      <c r="D422" s="25">
        <v>2060</v>
      </c>
    </row>
    <row r="423" spans="1:4" hidden="1" x14ac:dyDescent="0.25">
      <c r="A423" t="s">
        <v>240</v>
      </c>
      <c r="B423" t="s">
        <v>537</v>
      </c>
      <c r="C423" t="s">
        <v>531</v>
      </c>
      <c r="D423" s="25">
        <v>2060</v>
      </c>
    </row>
    <row r="424" spans="1:4" hidden="1" x14ac:dyDescent="0.25">
      <c r="A424" t="s">
        <v>241</v>
      </c>
      <c r="B424" t="s">
        <v>538</v>
      </c>
      <c r="C424" t="s">
        <v>531</v>
      </c>
      <c r="D424" s="25">
        <v>2060</v>
      </c>
    </row>
    <row r="425" spans="1:4" hidden="1" x14ac:dyDescent="0.25">
      <c r="A425" t="s">
        <v>242</v>
      </c>
      <c r="B425" t="s">
        <v>539</v>
      </c>
      <c r="C425" t="s">
        <v>531</v>
      </c>
      <c r="D425" s="25">
        <v>2060</v>
      </c>
    </row>
    <row r="426" spans="1:4" hidden="1" x14ac:dyDescent="0.25">
      <c r="A426" t="s">
        <v>243</v>
      </c>
      <c r="B426" t="s">
        <v>540</v>
      </c>
      <c r="C426" t="s">
        <v>531</v>
      </c>
      <c r="D426" s="25">
        <v>2060</v>
      </c>
    </row>
    <row r="427" spans="1:4" hidden="1" x14ac:dyDescent="0.25">
      <c r="A427" t="s">
        <v>244</v>
      </c>
      <c r="B427" t="s">
        <v>541</v>
      </c>
      <c r="C427" t="s">
        <v>531</v>
      </c>
      <c r="D427" s="25">
        <v>2060</v>
      </c>
    </row>
    <row r="428" spans="1:4" hidden="1" x14ac:dyDescent="0.25">
      <c r="A428" t="s">
        <v>245</v>
      </c>
      <c r="B428" t="s">
        <v>542</v>
      </c>
      <c r="C428" t="s">
        <v>531</v>
      </c>
      <c r="D428" s="25">
        <v>2060</v>
      </c>
    </row>
    <row r="429" spans="1:4" hidden="1" x14ac:dyDescent="0.25">
      <c r="A429" t="s">
        <v>246</v>
      </c>
      <c r="B429" t="s">
        <v>543</v>
      </c>
      <c r="C429" t="s">
        <v>531</v>
      </c>
      <c r="D429" s="25">
        <v>2060</v>
      </c>
    </row>
    <row r="430" spans="1:4" hidden="1" x14ac:dyDescent="0.25">
      <c r="A430" t="s">
        <v>247</v>
      </c>
      <c r="B430" t="s">
        <v>544</v>
      </c>
      <c r="C430" t="s">
        <v>531</v>
      </c>
      <c r="D430" s="25">
        <v>2060</v>
      </c>
    </row>
    <row r="431" spans="1:4" hidden="1" x14ac:dyDescent="0.25">
      <c r="A431" t="s">
        <v>248</v>
      </c>
      <c r="B431" t="s">
        <v>545</v>
      </c>
      <c r="C431" t="s">
        <v>531</v>
      </c>
      <c r="D431" s="25">
        <v>2060</v>
      </c>
    </row>
    <row r="432" spans="1:4" hidden="1" x14ac:dyDescent="0.25">
      <c r="A432" t="s">
        <v>249</v>
      </c>
      <c r="B432" t="s">
        <v>546</v>
      </c>
      <c r="C432" t="s">
        <v>531</v>
      </c>
      <c r="D432" s="25">
        <v>2060</v>
      </c>
    </row>
    <row r="433" spans="1:4" hidden="1" x14ac:dyDescent="0.25">
      <c r="A433" t="s">
        <v>250</v>
      </c>
      <c r="B433" t="s">
        <v>547</v>
      </c>
      <c r="C433" t="s">
        <v>531</v>
      </c>
      <c r="D433" s="25">
        <v>8100</v>
      </c>
    </row>
    <row r="434" spans="1:4" hidden="1" x14ac:dyDescent="0.25">
      <c r="A434" t="s">
        <v>251</v>
      </c>
      <c r="B434" t="s">
        <v>548</v>
      </c>
      <c r="C434" t="s">
        <v>531</v>
      </c>
      <c r="D434" s="25">
        <v>2060</v>
      </c>
    </row>
    <row r="435" spans="1:4" hidden="1" x14ac:dyDescent="0.25">
      <c r="A435" t="s">
        <v>252</v>
      </c>
      <c r="B435" t="s">
        <v>549</v>
      </c>
      <c r="C435" t="s">
        <v>531</v>
      </c>
      <c r="D435" s="25">
        <v>2060</v>
      </c>
    </row>
    <row r="436" spans="1:4" hidden="1" x14ac:dyDescent="0.25">
      <c r="A436" t="s">
        <v>253</v>
      </c>
      <c r="B436" t="s">
        <v>550</v>
      </c>
      <c r="C436" t="s">
        <v>531</v>
      </c>
      <c r="D436" s="25">
        <v>2060</v>
      </c>
    </row>
    <row r="437" spans="1:4" hidden="1" x14ac:dyDescent="0.25">
      <c r="A437" t="s">
        <v>254</v>
      </c>
      <c r="B437" t="s">
        <v>551</v>
      </c>
      <c r="C437" t="s">
        <v>531</v>
      </c>
      <c r="D437" s="25">
        <v>2060</v>
      </c>
    </row>
    <row r="438" spans="1:4" hidden="1" x14ac:dyDescent="0.25">
      <c r="A438" t="s">
        <v>255</v>
      </c>
      <c r="B438" t="s">
        <v>552</v>
      </c>
      <c r="C438" t="s">
        <v>531</v>
      </c>
      <c r="D438" s="25">
        <v>2060</v>
      </c>
    </row>
    <row r="439" spans="1:4" hidden="1" x14ac:dyDescent="0.25">
      <c r="A439" t="s">
        <v>256</v>
      </c>
      <c r="B439" t="s">
        <v>553</v>
      </c>
      <c r="C439" t="s">
        <v>531</v>
      </c>
      <c r="D439" s="25">
        <v>2060</v>
      </c>
    </row>
    <row r="440" spans="1:4" hidden="1" x14ac:dyDescent="0.25">
      <c r="A440" t="s">
        <v>257</v>
      </c>
      <c r="B440" t="s">
        <v>554</v>
      </c>
      <c r="C440" t="s">
        <v>531</v>
      </c>
      <c r="D440" s="25">
        <v>2060</v>
      </c>
    </row>
    <row r="441" spans="1:4" hidden="1" x14ac:dyDescent="0.25">
      <c r="A441" t="s">
        <v>258</v>
      </c>
      <c r="B441" t="s">
        <v>555</v>
      </c>
      <c r="C441" t="s">
        <v>531</v>
      </c>
      <c r="D441" s="25">
        <v>2060</v>
      </c>
    </row>
    <row r="442" spans="1:4" hidden="1" x14ac:dyDescent="0.25">
      <c r="A442" t="s">
        <v>259</v>
      </c>
      <c r="B442" t="s">
        <v>556</v>
      </c>
      <c r="C442" t="s">
        <v>531</v>
      </c>
      <c r="D442" s="25">
        <v>2060</v>
      </c>
    </row>
    <row r="443" spans="1:4" hidden="1" x14ac:dyDescent="0.25">
      <c r="A443" t="s">
        <v>260</v>
      </c>
      <c r="B443" t="s">
        <v>557</v>
      </c>
      <c r="C443" t="s">
        <v>531</v>
      </c>
      <c r="D443" s="25">
        <v>2060</v>
      </c>
    </row>
    <row r="444" spans="1:4" hidden="1" x14ac:dyDescent="0.25">
      <c r="A444" t="s">
        <v>261</v>
      </c>
      <c r="B444" t="s">
        <v>558</v>
      </c>
      <c r="C444" t="s">
        <v>531</v>
      </c>
      <c r="D444" s="25">
        <v>2060</v>
      </c>
    </row>
    <row r="445" spans="1:4" hidden="1" x14ac:dyDescent="0.25">
      <c r="A445" t="s">
        <v>262</v>
      </c>
      <c r="B445" t="s">
        <v>559</v>
      </c>
      <c r="C445" t="s">
        <v>531</v>
      </c>
      <c r="D445" s="25">
        <v>2060</v>
      </c>
    </row>
    <row r="446" spans="1:4" hidden="1" x14ac:dyDescent="0.25">
      <c r="A446" t="s">
        <v>263</v>
      </c>
      <c r="B446" t="s">
        <v>560</v>
      </c>
      <c r="C446" t="s">
        <v>531</v>
      </c>
      <c r="D446" s="25">
        <v>2060</v>
      </c>
    </row>
    <row r="447" spans="1:4" hidden="1" x14ac:dyDescent="0.25">
      <c r="A447" t="s">
        <v>264</v>
      </c>
      <c r="B447" t="s">
        <v>561</v>
      </c>
      <c r="C447" t="s">
        <v>531</v>
      </c>
      <c r="D447" s="25">
        <v>2060</v>
      </c>
    </row>
    <row r="448" spans="1:4" hidden="1" x14ac:dyDescent="0.25">
      <c r="A448" t="s">
        <v>265</v>
      </c>
      <c r="B448" t="s">
        <v>562</v>
      </c>
      <c r="C448" t="s">
        <v>531</v>
      </c>
      <c r="D448" s="25">
        <v>2060</v>
      </c>
    </row>
    <row r="449" spans="1:4" hidden="1" x14ac:dyDescent="0.25">
      <c r="A449" t="s">
        <v>266</v>
      </c>
      <c r="B449" t="s">
        <v>563</v>
      </c>
      <c r="C449" t="s">
        <v>531</v>
      </c>
      <c r="D449" s="25">
        <v>2060</v>
      </c>
    </row>
    <row r="450" spans="1:4" hidden="1" x14ac:dyDescent="0.25">
      <c r="A450" t="s">
        <v>267</v>
      </c>
      <c r="B450" t="s">
        <v>564</v>
      </c>
      <c r="C450" t="s">
        <v>531</v>
      </c>
      <c r="D450" s="25">
        <v>2060</v>
      </c>
    </row>
    <row r="451" spans="1:4" hidden="1" x14ac:dyDescent="0.25">
      <c r="A451" t="s">
        <v>268</v>
      </c>
      <c r="B451" t="s">
        <v>565</v>
      </c>
      <c r="C451" t="s">
        <v>531</v>
      </c>
      <c r="D451" s="25">
        <v>2060</v>
      </c>
    </row>
    <row r="452" spans="1:4" hidden="1" x14ac:dyDescent="0.25">
      <c r="A452" t="s">
        <v>269</v>
      </c>
      <c r="B452" t="s">
        <v>566</v>
      </c>
      <c r="C452" t="s">
        <v>531</v>
      </c>
      <c r="D452" s="25">
        <v>2060</v>
      </c>
    </row>
    <row r="453" spans="1:4" hidden="1" x14ac:dyDescent="0.25">
      <c r="A453" t="s">
        <v>270</v>
      </c>
      <c r="B453" t="s">
        <v>567</v>
      </c>
      <c r="C453" t="s">
        <v>531</v>
      </c>
      <c r="D453" s="25">
        <v>9610</v>
      </c>
    </row>
    <row r="454" spans="1:4" hidden="1" x14ac:dyDescent="0.25">
      <c r="A454" t="s">
        <v>271</v>
      </c>
      <c r="B454" t="s">
        <v>568</v>
      </c>
      <c r="C454" t="s">
        <v>531</v>
      </c>
      <c r="D454" s="25">
        <v>11120</v>
      </c>
    </row>
    <row r="455" spans="1:4" hidden="1" x14ac:dyDescent="0.25">
      <c r="A455" t="s">
        <v>272</v>
      </c>
      <c r="B455" t="s">
        <v>569</v>
      </c>
      <c r="C455" t="s">
        <v>531</v>
      </c>
      <c r="D455" s="25">
        <v>2060</v>
      </c>
    </row>
    <row r="456" spans="1:4" hidden="1" x14ac:dyDescent="0.25">
      <c r="A456" t="s">
        <v>273</v>
      </c>
      <c r="B456" t="s">
        <v>570</v>
      </c>
      <c r="C456" t="s">
        <v>531</v>
      </c>
      <c r="D456" s="25">
        <v>2060</v>
      </c>
    </row>
    <row r="457" spans="1:4" hidden="1" x14ac:dyDescent="0.25">
      <c r="A457" t="s">
        <v>274</v>
      </c>
      <c r="B457" t="s">
        <v>571</v>
      </c>
      <c r="C457" t="s">
        <v>531</v>
      </c>
      <c r="D457" s="25">
        <v>3570</v>
      </c>
    </row>
    <row r="458" spans="1:4" hidden="1" x14ac:dyDescent="0.25">
      <c r="A458" t="s">
        <v>275</v>
      </c>
      <c r="B458" t="s">
        <v>572</v>
      </c>
      <c r="C458" t="s">
        <v>531</v>
      </c>
      <c r="D458" s="25">
        <v>2060</v>
      </c>
    </row>
    <row r="459" spans="1:4" hidden="1" x14ac:dyDescent="0.25">
      <c r="A459" t="s">
        <v>276</v>
      </c>
      <c r="B459" t="s">
        <v>573</v>
      </c>
      <c r="C459" t="s">
        <v>531</v>
      </c>
      <c r="D459" s="25">
        <v>3570</v>
      </c>
    </row>
    <row r="460" spans="1:4" hidden="1" x14ac:dyDescent="0.25">
      <c r="A460" t="s">
        <v>277</v>
      </c>
      <c r="B460" t="s">
        <v>574</v>
      </c>
      <c r="C460" t="s">
        <v>531</v>
      </c>
      <c r="D460" s="25">
        <v>2060</v>
      </c>
    </row>
    <row r="461" spans="1:4" hidden="1" x14ac:dyDescent="0.25">
      <c r="A461" t="s">
        <v>278</v>
      </c>
      <c r="B461" t="s">
        <v>575</v>
      </c>
      <c r="C461" t="s">
        <v>531</v>
      </c>
      <c r="D461" s="25">
        <v>2060</v>
      </c>
    </row>
    <row r="462" spans="1:4" hidden="1" x14ac:dyDescent="0.25">
      <c r="A462" t="s">
        <v>279</v>
      </c>
      <c r="B462" t="s">
        <v>576</v>
      </c>
      <c r="C462" t="s">
        <v>531</v>
      </c>
      <c r="D462" s="25">
        <v>2060</v>
      </c>
    </row>
    <row r="463" spans="1:4" hidden="1" x14ac:dyDescent="0.25">
      <c r="A463" t="s">
        <v>280</v>
      </c>
      <c r="B463" t="s">
        <v>577</v>
      </c>
      <c r="C463" t="s">
        <v>531</v>
      </c>
      <c r="D463" s="25">
        <v>2060</v>
      </c>
    </row>
    <row r="464" spans="1:4" hidden="1" x14ac:dyDescent="0.25">
      <c r="A464" t="s">
        <v>281</v>
      </c>
      <c r="B464" t="s">
        <v>578</v>
      </c>
      <c r="C464" t="s">
        <v>531</v>
      </c>
      <c r="D464" s="25">
        <v>3570</v>
      </c>
    </row>
    <row r="465" spans="1:4" hidden="1" x14ac:dyDescent="0.25">
      <c r="A465" t="s">
        <v>282</v>
      </c>
      <c r="B465" t="s">
        <v>579</v>
      </c>
      <c r="C465" t="s">
        <v>531</v>
      </c>
      <c r="D465" s="25">
        <v>8100</v>
      </c>
    </row>
    <row r="466" spans="1:4" hidden="1" x14ac:dyDescent="0.25">
      <c r="A466" t="s">
        <v>283</v>
      </c>
      <c r="B466" t="s">
        <v>580</v>
      </c>
      <c r="C466" t="s">
        <v>531</v>
      </c>
      <c r="D466" s="25">
        <v>8100</v>
      </c>
    </row>
    <row r="467" spans="1:4" hidden="1" x14ac:dyDescent="0.25">
      <c r="A467" t="s">
        <v>284</v>
      </c>
      <c r="B467" t="s">
        <v>581</v>
      </c>
      <c r="C467" t="s">
        <v>531</v>
      </c>
      <c r="D467" s="25">
        <v>2060</v>
      </c>
    </row>
    <row r="468" spans="1:4" hidden="1" x14ac:dyDescent="0.25">
      <c r="A468" t="s">
        <v>285</v>
      </c>
      <c r="B468" t="s">
        <v>582</v>
      </c>
      <c r="C468" t="s">
        <v>531</v>
      </c>
      <c r="D468" s="25">
        <v>8100</v>
      </c>
    </row>
    <row r="469" spans="1:4" hidden="1" x14ac:dyDescent="0.25">
      <c r="A469" t="s">
        <v>286</v>
      </c>
      <c r="B469" t="s">
        <v>583</v>
      </c>
      <c r="C469" t="s">
        <v>531</v>
      </c>
      <c r="D469" s="25">
        <v>3570</v>
      </c>
    </row>
    <row r="470" spans="1:4" hidden="1" x14ac:dyDescent="0.25">
      <c r="A470" t="s">
        <v>287</v>
      </c>
      <c r="B470" t="s">
        <v>584</v>
      </c>
      <c r="C470" t="s">
        <v>531</v>
      </c>
      <c r="D470" s="25">
        <v>3570</v>
      </c>
    </row>
    <row r="471" spans="1:4" hidden="1" x14ac:dyDescent="0.25">
      <c r="A471" t="s">
        <v>288</v>
      </c>
      <c r="B471" t="s">
        <v>585</v>
      </c>
      <c r="C471" t="s">
        <v>531</v>
      </c>
      <c r="D471" s="25">
        <v>11120</v>
      </c>
    </row>
    <row r="472" spans="1:4" hidden="1" x14ac:dyDescent="0.25">
      <c r="A472" t="s">
        <v>289</v>
      </c>
      <c r="B472" t="s">
        <v>586</v>
      </c>
      <c r="C472" t="s">
        <v>531</v>
      </c>
      <c r="D472" s="25">
        <v>2060</v>
      </c>
    </row>
    <row r="473" spans="1:4" hidden="1" x14ac:dyDescent="0.25">
      <c r="A473" t="s">
        <v>290</v>
      </c>
      <c r="B473" t="s">
        <v>587</v>
      </c>
      <c r="C473" t="s">
        <v>531</v>
      </c>
      <c r="D473" s="25">
        <v>2060</v>
      </c>
    </row>
    <row r="474" spans="1:4" hidden="1" x14ac:dyDescent="0.25">
      <c r="A474" t="s">
        <v>291</v>
      </c>
      <c r="B474" t="s">
        <v>588</v>
      </c>
      <c r="C474" t="s">
        <v>531</v>
      </c>
      <c r="D474" s="25">
        <v>2060</v>
      </c>
    </row>
    <row r="475" spans="1:4" hidden="1" x14ac:dyDescent="0.25">
      <c r="A475" t="s">
        <v>292</v>
      </c>
      <c r="B475" t="s">
        <v>589</v>
      </c>
      <c r="C475" t="s">
        <v>531</v>
      </c>
      <c r="D475" s="25">
        <v>2060</v>
      </c>
    </row>
    <row r="476" spans="1:4" hidden="1" x14ac:dyDescent="0.25">
      <c r="A476" t="s">
        <v>293</v>
      </c>
      <c r="B476" t="s">
        <v>590</v>
      </c>
      <c r="C476" t="s">
        <v>531</v>
      </c>
      <c r="D476" s="25">
        <v>2060</v>
      </c>
    </row>
    <row r="477" spans="1:4" hidden="1" x14ac:dyDescent="0.25">
      <c r="A477" t="s">
        <v>294</v>
      </c>
      <c r="B477" t="s">
        <v>591</v>
      </c>
      <c r="C477" t="s">
        <v>531</v>
      </c>
      <c r="D477" s="25">
        <v>2060</v>
      </c>
    </row>
    <row r="478" spans="1:4" hidden="1" x14ac:dyDescent="0.25">
      <c r="A478" t="s">
        <v>295</v>
      </c>
      <c r="B478" t="s">
        <v>592</v>
      </c>
      <c r="C478" t="s">
        <v>531</v>
      </c>
      <c r="D478" s="25">
        <v>3570</v>
      </c>
    </row>
    <row r="479" spans="1:4" hidden="1" x14ac:dyDescent="0.25">
      <c r="A479" t="s">
        <v>296</v>
      </c>
      <c r="B479" t="s">
        <v>593</v>
      </c>
      <c r="C479" t="s">
        <v>531</v>
      </c>
      <c r="D479" s="25">
        <v>2060</v>
      </c>
    </row>
    <row r="480" spans="1:4" hidden="1" x14ac:dyDescent="0.25">
      <c r="A480" t="s">
        <v>297</v>
      </c>
      <c r="B480" t="s">
        <v>594</v>
      </c>
      <c r="C480" t="s">
        <v>531</v>
      </c>
      <c r="D480" s="25">
        <v>5080</v>
      </c>
    </row>
    <row r="481" spans="1:4" hidden="1" x14ac:dyDescent="0.25">
      <c r="A481" t="s">
        <v>298</v>
      </c>
      <c r="B481" t="s">
        <v>595</v>
      </c>
      <c r="C481" t="s">
        <v>531</v>
      </c>
      <c r="D481" s="25">
        <v>2060</v>
      </c>
    </row>
    <row r="482" spans="1:4" hidden="1" x14ac:dyDescent="0.25">
      <c r="A482" t="s">
        <v>299</v>
      </c>
      <c r="B482" t="s">
        <v>596</v>
      </c>
      <c r="C482" t="s">
        <v>531</v>
      </c>
      <c r="D482" s="25">
        <v>2060</v>
      </c>
    </row>
    <row r="483" spans="1:4" hidden="1" x14ac:dyDescent="0.25">
      <c r="A483" t="s">
        <v>300</v>
      </c>
      <c r="B483" t="s">
        <v>597</v>
      </c>
      <c r="C483" t="s">
        <v>531</v>
      </c>
      <c r="D483" s="25">
        <v>2060</v>
      </c>
    </row>
    <row r="484" spans="1:4" hidden="1" x14ac:dyDescent="0.25">
      <c r="A484" t="s">
        <v>301</v>
      </c>
      <c r="B484" t="s">
        <v>598</v>
      </c>
      <c r="C484" t="s">
        <v>531</v>
      </c>
      <c r="D484" s="25">
        <v>3570</v>
      </c>
    </row>
    <row r="485" spans="1:4" hidden="1" x14ac:dyDescent="0.25">
      <c r="A485" t="s">
        <v>302</v>
      </c>
      <c r="B485" t="s">
        <v>599</v>
      </c>
      <c r="C485" t="s">
        <v>531</v>
      </c>
      <c r="D485" s="25">
        <v>3570</v>
      </c>
    </row>
    <row r="486" spans="1:4" hidden="1" x14ac:dyDescent="0.25">
      <c r="A486" t="s">
        <v>303</v>
      </c>
      <c r="B486" t="s">
        <v>600</v>
      </c>
      <c r="C486" t="s">
        <v>531</v>
      </c>
      <c r="D486" s="25">
        <v>2060</v>
      </c>
    </row>
    <row r="487" spans="1:4" hidden="1" x14ac:dyDescent="0.25">
      <c r="A487" t="s">
        <v>304</v>
      </c>
      <c r="B487" t="s">
        <v>601</v>
      </c>
      <c r="C487" t="s">
        <v>531</v>
      </c>
      <c r="D487" s="25">
        <v>2060</v>
      </c>
    </row>
    <row r="488" spans="1:4" hidden="1" x14ac:dyDescent="0.25">
      <c r="A488" t="s">
        <v>305</v>
      </c>
      <c r="B488" t="s">
        <v>602</v>
      </c>
      <c r="C488" t="s">
        <v>531</v>
      </c>
      <c r="D488" s="25">
        <v>2060</v>
      </c>
    </row>
    <row r="489" spans="1:4" hidden="1" x14ac:dyDescent="0.25">
      <c r="A489" t="s">
        <v>306</v>
      </c>
      <c r="B489" t="s">
        <v>603</v>
      </c>
      <c r="C489" t="s">
        <v>531</v>
      </c>
      <c r="D489" s="25">
        <v>2060</v>
      </c>
    </row>
    <row r="490" spans="1:4" hidden="1" x14ac:dyDescent="0.25">
      <c r="A490" t="s">
        <v>307</v>
      </c>
      <c r="B490" t="s">
        <v>604</v>
      </c>
      <c r="C490" t="s">
        <v>531</v>
      </c>
      <c r="D490" s="25">
        <v>2060</v>
      </c>
    </row>
    <row r="491" spans="1:4" hidden="1" x14ac:dyDescent="0.25">
      <c r="A491" t="s">
        <v>308</v>
      </c>
      <c r="B491" t="s">
        <v>605</v>
      </c>
      <c r="C491" t="s">
        <v>531</v>
      </c>
      <c r="D491" s="25">
        <v>2060</v>
      </c>
    </row>
    <row r="492" spans="1:4" hidden="1" x14ac:dyDescent="0.25">
      <c r="A492" t="s">
        <v>309</v>
      </c>
      <c r="B492" t="s">
        <v>606</v>
      </c>
      <c r="C492" t="s">
        <v>531</v>
      </c>
      <c r="D492" s="25">
        <v>2060</v>
      </c>
    </row>
    <row r="493" spans="1:4" hidden="1" x14ac:dyDescent="0.25">
      <c r="A493" t="s">
        <v>310</v>
      </c>
      <c r="B493" t="s">
        <v>607</v>
      </c>
      <c r="C493" t="s">
        <v>531</v>
      </c>
      <c r="D493" s="25">
        <v>260270</v>
      </c>
    </row>
    <row r="494" spans="1:4" hidden="1" x14ac:dyDescent="0.25">
      <c r="A494" t="s">
        <v>311</v>
      </c>
      <c r="B494" t="s">
        <v>608</v>
      </c>
      <c r="C494" t="s">
        <v>531</v>
      </c>
      <c r="D494" s="25">
        <v>2060</v>
      </c>
    </row>
  </sheetData>
  <sheetProtection algorithmName="SHA-512" hashValue="WMb7d+v+iFb5X614LCF++1ji4YnZITce7JmEXKCTF1JEUOONdg26h5wDlAD1Levl3ny1F5KTRSry7fMgRHVv/w==" saltValue="8r9NVNzlcBWA1Kh8xahO2w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Lucca Juliatti</cp:lastModifiedBy>
  <dcterms:created xsi:type="dcterms:W3CDTF">2024-08-27T17:19:23Z</dcterms:created>
  <dcterms:modified xsi:type="dcterms:W3CDTF">2024-08-27T17:30:04Z</dcterms:modified>
</cp:coreProperties>
</file>